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papers\lectures\AirQuality_2025\Data\"/>
    </mc:Choice>
  </mc:AlternateContent>
  <xr:revisionPtr revIDLastSave="0" documentId="8_{A8A850CE-EBD8-43B1-BEB1-40A78CC25F19}" xr6:coauthVersionLast="36" xr6:coauthVersionMax="36" xr10:uidLastSave="{00000000-0000-0000-0000-000000000000}"/>
  <bookViews>
    <workbookView xWindow="2868" yWindow="0" windowWidth="16380" windowHeight="8184" tabRatio="500" xr2:uid="{00000000-000D-0000-FFFF-FFFF00000000}"/>
  </bookViews>
  <sheets>
    <sheet name="DavidDelene-Data" sheetId="1" r:id="rId1"/>
    <sheet name="DavidDelene-PM10" sheetId="5" r:id="rId2"/>
    <sheet name="DavidDelene-TVOC" sheetId="3" r:id="rId3"/>
    <sheet name="AananSchlief-Data" sheetId="8" r:id="rId4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93" i="8" l="1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B2" i="1"/>
  <c r="B60" i="1" l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</calcChain>
</file>

<file path=xl/sharedStrings.xml><?xml version="1.0" encoding="utf-8"?>
<sst xmlns="http://schemas.openxmlformats.org/spreadsheetml/2006/main" count="340" uniqueCount="297">
  <si>
    <t>Date Time</t>
  </si>
  <si>
    <t>PM1.0</t>
  </si>
  <si>
    <t>PM2.5</t>
  </si>
  <si>
    <t>PM10</t>
  </si>
  <si>
    <t>CO2</t>
  </si>
  <si>
    <t>TVOC</t>
  </si>
  <si>
    <t>HCHO</t>
  </si>
  <si>
    <t>Temperature</t>
  </si>
  <si>
    <t>Humidity</t>
  </si>
  <si>
    <t>2025/11/03 00:00:00</t>
  </si>
  <si>
    <t>2025/11/03 00:15:00</t>
  </si>
  <si>
    <t>2025/11/03 00:30:00</t>
  </si>
  <si>
    <t>2025/11/03 00:45:00</t>
  </si>
  <si>
    <t>2025/11/03 01:00:00</t>
  </si>
  <si>
    <t>2025/11/03 01:15:00</t>
  </si>
  <si>
    <t>2025/11/03 01:30:00</t>
  </si>
  <si>
    <t>2025/11/03 01:45:00</t>
  </si>
  <si>
    <t>2025/11/03 02:00:00</t>
  </si>
  <si>
    <t>2025/11/03 02:15:00</t>
  </si>
  <si>
    <t>2025/11/03 02:30:00</t>
  </si>
  <si>
    <t>2025/11/03 02:45:00</t>
  </si>
  <si>
    <t>2025/11/03 03:00:00</t>
  </si>
  <si>
    <t>2025/11/03 03:15:00</t>
  </si>
  <si>
    <t>2025/11/03 03:30:00</t>
  </si>
  <si>
    <t>2025/11/03 03:45:00</t>
  </si>
  <si>
    <t>2025/11/03 04:00:00</t>
  </si>
  <si>
    <t>2025/11/03 04:15:00</t>
  </si>
  <si>
    <t>2025/11/03 04:30:00</t>
  </si>
  <si>
    <t>2025/11/03 04:45:00</t>
  </si>
  <si>
    <t>2025/11/03 05:00:00</t>
  </si>
  <si>
    <t>2025/11/03 05:15:00</t>
  </si>
  <si>
    <t>2025/11/03 05:30:00</t>
  </si>
  <si>
    <t>2025/11/03 05:45:00</t>
  </si>
  <si>
    <t>2025/11/03 06:00:00</t>
  </si>
  <si>
    <t>2025/11/03 06:15:00</t>
  </si>
  <si>
    <t>2025/11/03 06:30:00</t>
  </si>
  <si>
    <t>2025/11/03 06:45:00</t>
  </si>
  <si>
    <t>2025/11/03 07:00:00</t>
  </si>
  <si>
    <t>2025/11/03 07:15:00</t>
  </si>
  <si>
    <t>2025/11/03 07:30:00</t>
  </si>
  <si>
    <t>2025/11/03 07:45:00</t>
  </si>
  <si>
    <t>2025/11/03 08:00:00</t>
  </si>
  <si>
    <t>2025/11/03 08:15:00</t>
  </si>
  <si>
    <t>2025/11/03 08:30:00</t>
  </si>
  <si>
    <t>2025/11/03 08:45:00</t>
  </si>
  <si>
    <t>2025/11/03 09:00:00</t>
  </si>
  <si>
    <t>2025/11/03 09:15:00</t>
  </si>
  <si>
    <t>2025/11/03 09:30:00</t>
  </si>
  <si>
    <t>2025/11/03 09:45:00</t>
  </si>
  <si>
    <t>2025/11/03 10:00:00</t>
  </si>
  <si>
    <t>2025/11/03 10:15:00</t>
  </si>
  <si>
    <t>2025/11/03 10:30:00</t>
  </si>
  <si>
    <t>2025/11/03 10:45:00</t>
  </si>
  <si>
    <t>2025/11/03 11:00:00</t>
  </si>
  <si>
    <t>2025/11/03 11:15:00</t>
  </si>
  <si>
    <t>2025/11/03 11:30:00</t>
  </si>
  <si>
    <t>2025/11/03 11:45:00</t>
  </si>
  <si>
    <t>2025/11/03 12:00:00</t>
  </si>
  <si>
    <t>2025/11/03 12:15:00</t>
  </si>
  <si>
    <t>2025/11/03 12:30:00</t>
  </si>
  <si>
    <t>2025/11/03 12:45:00</t>
  </si>
  <si>
    <t>2025/11/03 13:00:00</t>
  </si>
  <si>
    <t>2025/11/03 13:15:00</t>
  </si>
  <si>
    <t>2025/11/03 13:30:00</t>
  </si>
  <si>
    <t>2025/11/03 13:45:00</t>
  </si>
  <si>
    <t>2025/11/03 14:00:00</t>
  </si>
  <si>
    <t>2025/11/03 14:15:00</t>
  </si>
  <si>
    <t>2025/11/03 14:30:00</t>
  </si>
  <si>
    <t>2025/11/03 14:45:00</t>
  </si>
  <si>
    <t>2025/11/03 15:00:00</t>
  </si>
  <si>
    <t>2025/11/03 15:15:00</t>
  </si>
  <si>
    <t>2025/11/03 15:30:00</t>
  </si>
  <si>
    <t>2025/11/03 15:45:00</t>
  </si>
  <si>
    <t>2025/11/03 16:00:00</t>
  </si>
  <si>
    <t>2025/11/03 16:15:00</t>
  </si>
  <si>
    <t>2025/11/03 16:30:00</t>
  </si>
  <si>
    <t>2025/11/03 16:45:00</t>
  </si>
  <si>
    <t>2025/11/03 17:00:00</t>
  </si>
  <si>
    <t>2025/11/03 17:15:00</t>
  </si>
  <si>
    <t>2025/11/03 17:30:00</t>
  </si>
  <si>
    <t>2025/11/03 17:45:00</t>
  </si>
  <si>
    <t>2025/11/03 18:00:00</t>
  </si>
  <si>
    <t>2025/11/03 18:15:00</t>
  </si>
  <si>
    <t>2025/11/03 18:30:00</t>
  </si>
  <si>
    <t>2025/11/03 18:45:00</t>
  </si>
  <si>
    <t>2025/11/03 19:00:00</t>
  </si>
  <si>
    <t>2025/11/03 19:15:00</t>
  </si>
  <si>
    <t>2025/11/03 19:30:00</t>
  </si>
  <si>
    <t>2025/11/03 19:45:00</t>
  </si>
  <si>
    <t>2025/11/03 20:00:00</t>
  </si>
  <si>
    <t>2025/11/03 20:15:00</t>
  </si>
  <si>
    <t>2025/11/03 20:30:00</t>
  </si>
  <si>
    <t>2025/11/03 20:45:00</t>
  </si>
  <si>
    <t>2025/11/03 21:00:00</t>
  </si>
  <si>
    <t>2025/11/03 21:15:00</t>
  </si>
  <si>
    <t>2025/11/03 21:30:00</t>
  </si>
  <si>
    <t>2025/11/03 21:45:00</t>
  </si>
  <si>
    <t>2025/11/03 22:00:00</t>
  </si>
  <si>
    <t>2025/11/03 22:15:00</t>
  </si>
  <si>
    <t>2025/11/03 22:30:00</t>
  </si>
  <si>
    <t>2025/11/03 22:45:00</t>
  </si>
  <si>
    <t>2025/11/03 23:00:00</t>
  </si>
  <si>
    <t>2025/11/03 23:15:00</t>
  </si>
  <si>
    <t>2025/11/03 23:30:00</t>
  </si>
  <si>
    <t>2025/11/03 23:45:00</t>
  </si>
  <si>
    <t>2025/11/04 00:00:00</t>
  </si>
  <si>
    <t>2025/11/04 00:15:00</t>
  </si>
  <si>
    <t>2025/11/04 00:30:00</t>
  </si>
  <si>
    <t>2025/11/04 00:45:00</t>
  </si>
  <si>
    <t>2025/11/04 01:00:00</t>
  </si>
  <si>
    <t>2025/11/04 01:15:00</t>
  </si>
  <si>
    <t>2025/11/04 01:30:00</t>
  </si>
  <si>
    <t>2025/11/04 01:45:00</t>
  </si>
  <si>
    <t>2025/11/04 02:00:00</t>
  </si>
  <si>
    <t>2025/11/04 02:15:00</t>
  </si>
  <si>
    <t>2025/11/04 02:30:00</t>
  </si>
  <si>
    <t>2025/11/04 02:45:00</t>
  </si>
  <si>
    <t>2025/11/04 03:00:00</t>
  </si>
  <si>
    <t>2025/11/04 03:15:00</t>
  </si>
  <si>
    <t>2025/11/04 03:30:00</t>
  </si>
  <si>
    <t>2025/11/04 03:45:00</t>
  </si>
  <si>
    <t>2025/11/04 04:00:00</t>
  </si>
  <si>
    <t>2025/11/04 04:15:00</t>
  </si>
  <si>
    <t>2025/11/04 04:30:00</t>
  </si>
  <si>
    <t>2025/11/04 04:45:00</t>
  </si>
  <si>
    <t>2025/11/04 05:00:00</t>
  </si>
  <si>
    <t>2025/11/04 05:15:00</t>
  </si>
  <si>
    <t>2025/11/04 05:30:00</t>
  </si>
  <si>
    <t>2025/11/04 05:45:00</t>
  </si>
  <si>
    <t>2025/11/04 06:00:00</t>
  </si>
  <si>
    <t>2025/11/04 06:15:00</t>
  </si>
  <si>
    <t>2025/11/04 06:30:00</t>
  </si>
  <si>
    <t>2025/11/04 06:45:00</t>
  </si>
  <si>
    <t>2025/11/04 07:00:00</t>
  </si>
  <si>
    <t>2025/11/04 07:15:00</t>
  </si>
  <si>
    <t>2025/11/04 07:30:00</t>
  </si>
  <si>
    <t>2025/11/04 07:45:00</t>
  </si>
  <si>
    <t>2025/11/04 08:00:00</t>
  </si>
  <si>
    <t>2025/11/05 00:00:00</t>
  </si>
  <si>
    <t>2025/11/05 00:15:00</t>
  </si>
  <si>
    <t>2025/11/05 00:30:00</t>
  </si>
  <si>
    <t>2025/11/05 00:45:00</t>
  </si>
  <si>
    <t>2025/11/05 01:00:00</t>
  </si>
  <si>
    <t>2025/11/05 01:15:00</t>
  </si>
  <si>
    <t>2025/11/05 01:30:00</t>
  </si>
  <si>
    <t>2025/11/05 01:45:00</t>
  </si>
  <si>
    <t>2025/11/05 02:00:00</t>
  </si>
  <si>
    <t>2025/11/05 02:15:00</t>
  </si>
  <si>
    <t>2025/11/05 02:30:00</t>
  </si>
  <si>
    <t>2025/11/05 02:45:00</t>
  </si>
  <si>
    <t>2025/11/05 03:00:00</t>
  </si>
  <si>
    <t>2025/11/05 03:15:00</t>
  </si>
  <si>
    <t>2025/11/05 03:30:00</t>
  </si>
  <si>
    <t>2025/11/05 03:45:00</t>
  </si>
  <si>
    <t>2025/11/05 04:00:00</t>
  </si>
  <si>
    <t>2025/11/05 04:15:00</t>
  </si>
  <si>
    <t>2025/11/05 04:30:00</t>
  </si>
  <si>
    <t>2025/11/05 04:45:00</t>
  </si>
  <si>
    <t>2025/11/05 05:00:00</t>
  </si>
  <si>
    <t>2025/11/05 05:15:00</t>
  </si>
  <si>
    <t>2025/11/05 05:30:00</t>
  </si>
  <si>
    <t>2025/11/05 05:45:00</t>
  </si>
  <si>
    <t>2025/11/05 06:00:00</t>
  </si>
  <si>
    <t>2025/11/05 06:15:00</t>
  </si>
  <si>
    <t>2025/11/05 06:30:00</t>
  </si>
  <si>
    <t>2025/11/05 06:45:00</t>
  </si>
  <si>
    <t>2025/11/05 07:00:00</t>
  </si>
  <si>
    <t>2025/11/05 07:15:00</t>
  </si>
  <si>
    <t>2025/11/05 07:30:00</t>
  </si>
  <si>
    <t>2025/11/05 07:45:00</t>
  </si>
  <si>
    <t>2025/11/05 08:00:00</t>
  </si>
  <si>
    <t>2025/11/05 08:15:00</t>
  </si>
  <si>
    <t>2025/11/05 08:30:00</t>
  </si>
  <si>
    <t>2025/11/05 08:45:00</t>
  </si>
  <si>
    <t>2025/11/05 09:00:00</t>
  </si>
  <si>
    <t>2025/11/05 09:15:00</t>
  </si>
  <si>
    <t>2025/11/05 09:30:00</t>
  </si>
  <si>
    <t>2025/11/05 09:45:00</t>
  </si>
  <si>
    <t>2025/11/05 10:00:00</t>
  </si>
  <si>
    <t>2025/11/05 10:15:00</t>
  </si>
  <si>
    <t>2025/11/05 10:30:00</t>
  </si>
  <si>
    <t>2025/11/05 10:45:00</t>
  </si>
  <si>
    <t>2025/11/05 11:00:00</t>
  </si>
  <si>
    <t>2025/11/05 11:15:00</t>
  </si>
  <si>
    <t>2025/11/05 11:30:00</t>
  </si>
  <si>
    <t>2025/11/05 11:45:00</t>
  </si>
  <si>
    <t>2025/11/05 12:00:00</t>
  </si>
  <si>
    <t>2025/11/05 12:15:00</t>
  </si>
  <si>
    <t>2025/11/05 12:30:00</t>
  </si>
  <si>
    <t>2025/11/05 12:45:00</t>
  </si>
  <si>
    <t>2025/11/05 13:00:00</t>
  </si>
  <si>
    <t>2025/11/05 13:15:00</t>
  </si>
  <si>
    <t>2025/11/05 13:30:00</t>
  </si>
  <si>
    <t>2025/11/05 13:45:00</t>
  </si>
  <si>
    <t>2025/11/05 14:00:00</t>
  </si>
  <si>
    <t>2025/11/05 14:15:00</t>
  </si>
  <si>
    <t>2025/11/05 14:30:00</t>
  </si>
  <si>
    <t>2025/11/05 14:45:00</t>
  </si>
  <si>
    <t>2025/11/05 15:00:00</t>
  </si>
  <si>
    <t>2025/11/05 15:15:00</t>
  </si>
  <si>
    <t>2025/11/05 15:30:00</t>
  </si>
  <si>
    <t>2025/11/05 15:45:00</t>
  </si>
  <si>
    <t>2025/11/05 16:00:00</t>
  </si>
  <si>
    <t>2025/11/05 16:15:00</t>
  </si>
  <si>
    <t>2025/11/05 16:30:00</t>
  </si>
  <si>
    <t>2025/11/05 16:45:00</t>
  </si>
  <si>
    <t>2025/11/05 17:00:00</t>
  </si>
  <si>
    <t>2025/11/05 17:15:00</t>
  </si>
  <si>
    <t>2025/11/05 17:30:00</t>
  </si>
  <si>
    <t>2025/11/05 17:45:00</t>
  </si>
  <si>
    <t>2025/11/05 18:00:00</t>
  </si>
  <si>
    <t>2025/11/05 18:15:00</t>
  </si>
  <si>
    <t>2025/11/05 18:30:00</t>
  </si>
  <si>
    <t>2025/11/05 18:45:00</t>
  </si>
  <si>
    <t>2025/11/05 19:00:00</t>
  </si>
  <si>
    <t>2025/11/05 19:15:00</t>
  </si>
  <si>
    <t>2025/11/05 19:30:00</t>
  </si>
  <si>
    <t>2025/11/05 19:45:00</t>
  </si>
  <si>
    <t>2025/11/05 20:00:00</t>
  </si>
  <si>
    <t>2025/11/05 20:15:00</t>
  </si>
  <si>
    <t>2025/11/05 20:30:00</t>
  </si>
  <si>
    <t>2025/11/05 20:45:00</t>
  </si>
  <si>
    <t>2025/11/05 21:00:00</t>
  </si>
  <si>
    <t>2025/11/05 21:15:00</t>
  </si>
  <si>
    <t>2025/11/05 21:30:00</t>
  </si>
  <si>
    <t>2025/11/05 21:45:00</t>
  </si>
  <si>
    <t>2025/11/05 22:00:00</t>
  </si>
  <si>
    <t>2025/11/05 22:15:00</t>
  </si>
  <si>
    <t>2025/11/05 22:30:00</t>
  </si>
  <si>
    <t>2025/11/05 22:45:00</t>
  </si>
  <si>
    <t>2025/11/05 23:00:00</t>
  </si>
  <si>
    <t>2025/11/05 23:15:00</t>
  </si>
  <si>
    <t>2025/11/05 23:30:00</t>
  </si>
  <si>
    <t>2025/11/05 23:45:00</t>
  </si>
  <si>
    <t>2025/11/04 08:15:00</t>
  </si>
  <si>
    <t>2025/11/04 08:30:00</t>
  </si>
  <si>
    <t>2025/11/04 08:45:00</t>
  </si>
  <si>
    <t>2025/11/04 09:00:00</t>
  </si>
  <si>
    <t>2025/11/04 09:15:00</t>
  </si>
  <si>
    <t>2025/11/04 09:30:00</t>
  </si>
  <si>
    <t>2025/11/04 09:45:00</t>
  </si>
  <si>
    <t>2025/11/04 10:00:00</t>
  </si>
  <si>
    <t>2025/11/04 10:15:00</t>
  </si>
  <si>
    <t>2025/11/04 10:30:00</t>
  </si>
  <si>
    <t>2025/11/04 10:45:00</t>
  </si>
  <si>
    <t>2025/11/04 11:00:00</t>
  </si>
  <si>
    <t>2025/11/04 11:15:00</t>
  </si>
  <si>
    <t>2025/11/04 11:30:00</t>
  </si>
  <si>
    <t>2025/11/04 11:45:00</t>
  </si>
  <si>
    <t>2025/11/04 12:00:00</t>
  </si>
  <si>
    <t>2025/11/04 12:15:00</t>
  </si>
  <si>
    <t>2025/11/04 12:30:00</t>
  </si>
  <si>
    <t>2025/11/04 12:45:00</t>
  </si>
  <si>
    <t>2025/11/04 13:00:00</t>
  </si>
  <si>
    <t>2025/11/04 13:15:00</t>
  </si>
  <si>
    <t>2025/11/04 13:30:00</t>
  </si>
  <si>
    <t>2025/11/04 13:45:00</t>
  </si>
  <si>
    <t>2025/11/04 14:00:00</t>
  </si>
  <si>
    <t>2025/11/04 14:15:00</t>
  </si>
  <si>
    <t>2025/11/04 14:30:00</t>
  </si>
  <si>
    <t>2025/11/04 14:45:00</t>
  </si>
  <si>
    <t>2025/11/04 15:00:00</t>
  </si>
  <si>
    <t>2025/11/04 15:15:00</t>
  </si>
  <si>
    <t>2025/11/04 15:30:00</t>
  </si>
  <si>
    <t>2025/11/04 15:45:00</t>
  </si>
  <si>
    <t>2025/11/04 16:00:00</t>
  </si>
  <si>
    <t>2025/11/04 16:15:00</t>
  </si>
  <si>
    <t>2025/11/04 16:30:00</t>
  </si>
  <si>
    <t>2025/11/04 16:45:00</t>
  </si>
  <si>
    <t>2025/11/04 17:00:00</t>
  </si>
  <si>
    <t>2025/11/04 17:15:00</t>
  </si>
  <si>
    <t>2025/11/04 17:30:00</t>
  </si>
  <si>
    <t>2025/11/04 17:45:00</t>
  </si>
  <si>
    <t>2025/11/04 18:00:00</t>
  </si>
  <si>
    <t>2025/11/04 18:15:00</t>
  </si>
  <si>
    <t>2025/11/04 18:30:00</t>
  </si>
  <si>
    <t>2025/11/04 18:45:00</t>
  </si>
  <si>
    <t>2025/11/04 19:00:00</t>
  </si>
  <si>
    <t>2025/11/04 19:15:00</t>
  </si>
  <si>
    <t>2025/11/04 19:30:00</t>
  </si>
  <si>
    <t>2025/11/04 19:45:00</t>
  </si>
  <si>
    <t>2025/11/04 20:00:00</t>
  </si>
  <si>
    <t>2025/11/04 20:15:00</t>
  </si>
  <si>
    <t>2025/11/04 20:30:00</t>
  </si>
  <si>
    <t>2025/11/04 20:45:00</t>
  </si>
  <si>
    <t>2025/11/04 21:00:00</t>
  </si>
  <si>
    <t>2025/11/04 21:15:00</t>
  </si>
  <si>
    <t>2025/11/04 21:30:00</t>
  </si>
  <si>
    <t>2025/11/04 21:45:00</t>
  </si>
  <si>
    <t>2025/11/04 22:00:00</t>
  </si>
  <si>
    <t>2025/11/04 22:15:00</t>
  </si>
  <si>
    <t>2025/11/04 22:30:00</t>
  </si>
  <si>
    <t>2025/11/04 22:45:00</t>
  </si>
  <si>
    <t>2025/11/04 23:00:00</t>
  </si>
  <si>
    <t>2025/11/04 23:15:00</t>
  </si>
  <si>
    <t>2025/11/04 23:30:00</t>
  </si>
  <si>
    <t>2025/11/04 23:45:00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</si>
</sst>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\ h:mm;@"/>
    <numFmt numFmtId="165" formatCode="yyyy/mm/dd/\ hh:mm:ss"/>
    <numFmt numFmtId="166" formatCode="0.0000"/>
  </numFmts>
  <fonts count="2" x14ac:knownFonts="1"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5" fontId="1" fillId="0" borderId="0" xfId="0" applyNumberFormat="1" applyFont="1" applyBorder="1" applyAlignment="1">
      <alignment horizontal="center" wrapText="1"/>
    </xf>
    <xf numFmtId="166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0" fontId="1" fillId="0" borderId="0" xfId="0" applyFont="1"/>
    <xf numFmtId="164" fontId="1" fillId="0" borderId="0" xfId="0" applyNumberFormat="1" applyFont="1" applyBorder="1" applyAlignment="1">
      <alignment horizontal="center" wrapText="1"/>
    </xf>
    <xf numFmtId="166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5" fontId="1" fillId="0" borderId="0" xfId="0" applyNumberFormat="1" applyFont="1"/>
    <xf numFmtId="166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 i="0" baseline="0">
                <a:solidFill>
                  <a:schemeClr val="tx1"/>
                </a:solidFill>
              </a:rPr>
              <a:t>David Delene - Home</a:t>
            </a:r>
          </a:p>
        </c:rich>
      </c:tx>
      <c:layout>
        <c:manualLayout>
          <c:xMode val="edge"/>
          <c:yMode val="edge"/>
          <c:x val="0.40678252111635577"/>
          <c:y val="1.000158030218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279061383350064E-2"/>
          <c:y val="8.8518185813086472E-2"/>
          <c:w val="0.84185422876153715"/>
          <c:h val="0.7464990531312296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'DavidDelene-Data'!$B$2:$B$130</c:f>
              <c:numCache>
                <c:formatCode>m/d/yy\ h:mm;@</c:formatCode>
                <c:ptCount val="129"/>
                <c:pt idx="0">
                  <c:v>0</c:v>
                </c:pt>
                <c:pt idx="1">
                  <c:v>45964.010416666664</c:v>
                </c:pt>
                <c:pt idx="2">
                  <c:v>45964.020833333336</c:v>
                </c:pt>
                <c:pt idx="3">
                  <c:v>45964.03125</c:v>
                </c:pt>
                <c:pt idx="4">
                  <c:v>45964.041666666664</c:v>
                </c:pt>
                <c:pt idx="5">
                  <c:v>45964.052083333336</c:v>
                </c:pt>
                <c:pt idx="6">
                  <c:v>45964.0625</c:v>
                </c:pt>
                <c:pt idx="7">
                  <c:v>45964.072916666664</c:v>
                </c:pt>
                <c:pt idx="8">
                  <c:v>45964.083333333336</c:v>
                </c:pt>
                <c:pt idx="9">
                  <c:v>45964.09375</c:v>
                </c:pt>
                <c:pt idx="10">
                  <c:v>45964.104166666664</c:v>
                </c:pt>
                <c:pt idx="11">
                  <c:v>45964.114583333336</c:v>
                </c:pt>
                <c:pt idx="12">
                  <c:v>45964.125</c:v>
                </c:pt>
                <c:pt idx="13">
                  <c:v>45964.135416666664</c:v>
                </c:pt>
                <c:pt idx="14">
                  <c:v>45964.145833333336</c:v>
                </c:pt>
                <c:pt idx="15">
                  <c:v>45964.15625</c:v>
                </c:pt>
                <c:pt idx="16">
                  <c:v>45964.166666666664</c:v>
                </c:pt>
                <c:pt idx="17">
                  <c:v>45964.177083333336</c:v>
                </c:pt>
                <c:pt idx="18">
                  <c:v>45964.1875</c:v>
                </c:pt>
                <c:pt idx="19">
                  <c:v>45964.197916666664</c:v>
                </c:pt>
                <c:pt idx="20">
                  <c:v>45964.208333333336</c:v>
                </c:pt>
                <c:pt idx="21">
                  <c:v>45964.21875</c:v>
                </c:pt>
                <c:pt idx="22">
                  <c:v>45964.229166666664</c:v>
                </c:pt>
                <c:pt idx="23">
                  <c:v>45964.239583333336</c:v>
                </c:pt>
                <c:pt idx="24">
                  <c:v>45964.25</c:v>
                </c:pt>
                <c:pt idx="25">
                  <c:v>45964.260416666664</c:v>
                </c:pt>
                <c:pt idx="26">
                  <c:v>45964.270833333336</c:v>
                </c:pt>
                <c:pt idx="27">
                  <c:v>45964.28125</c:v>
                </c:pt>
                <c:pt idx="28">
                  <c:v>45964.291666666664</c:v>
                </c:pt>
                <c:pt idx="29">
                  <c:v>45964.302083333336</c:v>
                </c:pt>
                <c:pt idx="30">
                  <c:v>45964.3125</c:v>
                </c:pt>
                <c:pt idx="31">
                  <c:v>45964.322916666664</c:v>
                </c:pt>
                <c:pt idx="32">
                  <c:v>45964.333333333336</c:v>
                </c:pt>
                <c:pt idx="33">
                  <c:v>45964.34375</c:v>
                </c:pt>
                <c:pt idx="34">
                  <c:v>45964.354166666664</c:v>
                </c:pt>
                <c:pt idx="35">
                  <c:v>45964.364583333336</c:v>
                </c:pt>
                <c:pt idx="36">
                  <c:v>45964.375</c:v>
                </c:pt>
                <c:pt idx="37">
                  <c:v>45964.385416666664</c:v>
                </c:pt>
                <c:pt idx="38">
                  <c:v>45964.395833333336</c:v>
                </c:pt>
                <c:pt idx="39">
                  <c:v>45964.40625</c:v>
                </c:pt>
                <c:pt idx="40">
                  <c:v>45964.416666666664</c:v>
                </c:pt>
                <c:pt idx="41">
                  <c:v>45964.427083333336</c:v>
                </c:pt>
                <c:pt idx="42">
                  <c:v>45964.4375</c:v>
                </c:pt>
                <c:pt idx="43">
                  <c:v>45964.447916666664</c:v>
                </c:pt>
                <c:pt idx="44">
                  <c:v>45964.458333333336</c:v>
                </c:pt>
                <c:pt idx="45">
                  <c:v>45964.46875</c:v>
                </c:pt>
                <c:pt idx="46">
                  <c:v>45964.479166666664</c:v>
                </c:pt>
                <c:pt idx="47">
                  <c:v>45964.489583333336</c:v>
                </c:pt>
                <c:pt idx="48">
                  <c:v>45964.5</c:v>
                </c:pt>
                <c:pt idx="49">
                  <c:v>45964.510416666664</c:v>
                </c:pt>
                <c:pt idx="50">
                  <c:v>45964.520833333336</c:v>
                </c:pt>
                <c:pt idx="51">
                  <c:v>45964.53125</c:v>
                </c:pt>
                <c:pt idx="52">
                  <c:v>45964.541666666664</c:v>
                </c:pt>
                <c:pt idx="53">
                  <c:v>45964.552083333336</c:v>
                </c:pt>
                <c:pt idx="54">
                  <c:v>45964.5625</c:v>
                </c:pt>
                <c:pt idx="55">
                  <c:v>45964.572916666664</c:v>
                </c:pt>
                <c:pt idx="56">
                  <c:v>45964.583333333336</c:v>
                </c:pt>
                <c:pt idx="57">
                  <c:v>45964.59375</c:v>
                </c:pt>
                <c:pt idx="58">
                  <c:v>45964.604166666664</c:v>
                </c:pt>
                <c:pt idx="59">
                  <c:v>45964.614583333336</c:v>
                </c:pt>
                <c:pt idx="60">
                  <c:v>45964.625</c:v>
                </c:pt>
                <c:pt idx="61">
                  <c:v>45964.635416666664</c:v>
                </c:pt>
                <c:pt idx="62">
                  <c:v>45964.645833333336</c:v>
                </c:pt>
                <c:pt idx="63">
                  <c:v>45964.65625</c:v>
                </c:pt>
                <c:pt idx="64">
                  <c:v>45964.666666666664</c:v>
                </c:pt>
                <c:pt idx="65">
                  <c:v>45964.677083333336</c:v>
                </c:pt>
                <c:pt idx="66">
                  <c:v>45964.6875</c:v>
                </c:pt>
                <c:pt idx="67">
                  <c:v>45964.697916666664</c:v>
                </c:pt>
                <c:pt idx="68">
                  <c:v>45964.708333333336</c:v>
                </c:pt>
                <c:pt idx="69">
                  <c:v>45964.71875</c:v>
                </c:pt>
                <c:pt idx="70">
                  <c:v>45964.729166666664</c:v>
                </c:pt>
                <c:pt idx="71">
                  <c:v>45964.739583333336</c:v>
                </c:pt>
                <c:pt idx="72">
                  <c:v>45964.75</c:v>
                </c:pt>
                <c:pt idx="73">
                  <c:v>45964.760416666664</c:v>
                </c:pt>
                <c:pt idx="74">
                  <c:v>45964.770833333336</c:v>
                </c:pt>
                <c:pt idx="75">
                  <c:v>45964.78125</c:v>
                </c:pt>
                <c:pt idx="76">
                  <c:v>45964.791666666664</c:v>
                </c:pt>
                <c:pt idx="77">
                  <c:v>45964.802083333336</c:v>
                </c:pt>
                <c:pt idx="78">
                  <c:v>45964.8125</c:v>
                </c:pt>
                <c:pt idx="79">
                  <c:v>45964.822916666664</c:v>
                </c:pt>
                <c:pt idx="80">
                  <c:v>45964.833333333336</c:v>
                </c:pt>
                <c:pt idx="81">
                  <c:v>45964.84375</c:v>
                </c:pt>
                <c:pt idx="82">
                  <c:v>45964.854166666664</c:v>
                </c:pt>
                <c:pt idx="83">
                  <c:v>45964.864583333336</c:v>
                </c:pt>
                <c:pt idx="84">
                  <c:v>45964.875</c:v>
                </c:pt>
                <c:pt idx="85">
                  <c:v>45964.885416666664</c:v>
                </c:pt>
                <c:pt idx="86">
                  <c:v>45964.895833333336</c:v>
                </c:pt>
                <c:pt idx="87">
                  <c:v>45964.90625</c:v>
                </c:pt>
                <c:pt idx="88">
                  <c:v>45964.916666666664</c:v>
                </c:pt>
                <c:pt idx="89">
                  <c:v>45964.927083333336</c:v>
                </c:pt>
                <c:pt idx="90">
                  <c:v>45964.9375</c:v>
                </c:pt>
                <c:pt idx="91">
                  <c:v>45964.947916666664</c:v>
                </c:pt>
                <c:pt idx="92">
                  <c:v>45964.958333333336</c:v>
                </c:pt>
                <c:pt idx="93">
                  <c:v>45964.96875</c:v>
                </c:pt>
                <c:pt idx="94">
                  <c:v>45964.979166666664</c:v>
                </c:pt>
                <c:pt idx="95">
                  <c:v>45964.989583333336</c:v>
                </c:pt>
                <c:pt idx="96">
                  <c:v>45965</c:v>
                </c:pt>
                <c:pt idx="97">
                  <c:v>45965.010416666664</c:v>
                </c:pt>
                <c:pt idx="98">
                  <c:v>45965.020833333336</c:v>
                </c:pt>
                <c:pt idx="99">
                  <c:v>45965.03125</c:v>
                </c:pt>
                <c:pt idx="100">
                  <c:v>45965.041666666664</c:v>
                </c:pt>
                <c:pt idx="101">
                  <c:v>45965.052083333336</c:v>
                </c:pt>
                <c:pt idx="102">
                  <c:v>45965.0625</c:v>
                </c:pt>
                <c:pt idx="103">
                  <c:v>45965.072916666664</c:v>
                </c:pt>
                <c:pt idx="104">
                  <c:v>45965.083333333336</c:v>
                </c:pt>
                <c:pt idx="105">
                  <c:v>45965.09375</c:v>
                </c:pt>
                <c:pt idx="106">
                  <c:v>45965.104166666664</c:v>
                </c:pt>
                <c:pt idx="107">
                  <c:v>45965.114583333336</c:v>
                </c:pt>
                <c:pt idx="108">
                  <c:v>45965.125</c:v>
                </c:pt>
                <c:pt idx="109">
                  <c:v>45965.135416666664</c:v>
                </c:pt>
                <c:pt idx="110">
                  <c:v>45965.145833333336</c:v>
                </c:pt>
                <c:pt idx="111">
                  <c:v>45965.15625</c:v>
                </c:pt>
                <c:pt idx="112">
                  <c:v>45965.166666666664</c:v>
                </c:pt>
                <c:pt idx="113">
                  <c:v>45965.177083333336</c:v>
                </c:pt>
                <c:pt idx="114">
                  <c:v>45965.1875</c:v>
                </c:pt>
                <c:pt idx="115">
                  <c:v>45965.197916666664</c:v>
                </c:pt>
                <c:pt idx="116">
                  <c:v>45965.208333333336</c:v>
                </c:pt>
                <c:pt idx="117">
                  <c:v>45965.21875</c:v>
                </c:pt>
                <c:pt idx="118">
                  <c:v>45965.229166666664</c:v>
                </c:pt>
                <c:pt idx="119">
                  <c:v>45965.239583333336</c:v>
                </c:pt>
                <c:pt idx="120">
                  <c:v>45965.25</c:v>
                </c:pt>
                <c:pt idx="121">
                  <c:v>45965.260416666664</c:v>
                </c:pt>
                <c:pt idx="122">
                  <c:v>45965.270833333336</c:v>
                </c:pt>
                <c:pt idx="123">
                  <c:v>45965.28125</c:v>
                </c:pt>
                <c:pt idx="124">
                  <c:v>45965.291666666664</c:v>
                </c:pt>
                <c:pt idx="125">
                  <c:v>45965.302083333336</c:v>
                </c:pt>
                <c:pt idx="126">
                  <c:v>45965.3125</c:v>
                </c:pt>
                <c:pt idx="127">
                  <c:v>45965.322916666664</c:v>
                </c:pt>
                <c:pt idx="128">
                  <c:v>45965.333333333336</c:v>
                </c:pt>
              </c:numCache>
            </c:numRef>
          </c:xVal>
          <c:yVal>
            <c:numRef>
              <c:f>'DavidDelene-Data'!$E$2:$E$130</c:f>
              <c:numCache>
                <c:formatCode>0.0000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1.07</c:v>
                </c:pt>
                <c:pt idx="6">
                  <c:v>2.93</c:v>
                </c:pt>
                <c:pt idx="7">
                  <c:v>2.5099999999999998</c:v>
                </c:pt>
                <c:pt idx="8">
                  <c:v>2.13</c:v>
                </c:pt>
                <c:pt idx="9">
                  <c:v>1.83</c:v>
                </c:pt>
                <c:pt idx="10">
                  <c:v>1.34</c:v>
                </c:pt>
                <c:pt idx="11">
                  <c:v>1.22</c:v>
                </c:pt>
                <c:pt idx="12">
                  <c:v>1.21</c:v>
                </c:pt>
                <c:pt idx="13">
                  <c:v>1.97</c:v>
                </c:pt>
                <c:pt idx="14">
                  <c:v>2.0099999999999998</c:v>
                </c:pt>
                <c:pt idx="15">
                  <c:v>8.59</c:v>
                </c:pt>
                <c:pt idx="16">
                  <c:v>15.75</c:v>
                </c:pt>
                <c:pt idx="17">
                  <c:v>17.41</c:v>
                </c:pt>
                <c:pt idx="18">
                  <c:v>7.47</c:v>
                </c:pt>
                <c:pt idx="19">
                  <c:v>5.37</c:v>
                </c:pt>
                <c:pt idx="20">
                  <c:v>47.57</c:v>
                </c:pt>
                <c:pt idx="21">
                  <c:v>33.81</c:v>
                </c:pt>
                <c:pt idx="22">
                  <c:v>27.52</c:v>
                </c:pt>
                <c:pt idx="23">
                  <c:v>17.97</c:v>
                </c:pt>
                <c:pt idx="24">
                  <c:v>14.69</c:v>
                </c:pt>
                <c:pt idx="25">
                  <c:v>12.38</c:v>
                </c:pt>
                <c:pt idx="26">
                  <c:v>8.74</c:v>
                </c:pt>
                <c:pt idx="27">
                  <c:v>5.71</c:v>
                </c:pt>
                <c:pt idx="28">
                  <c:v>5.63</c:v>
                </c:pt>
                <c:pt idx="29">
                  <c:v>4.3099999999999996</c:v>
                </c:pt>
                <c:pt idx="30">
                  <c:v>3.32</c:v>
                </c:pt>
                <c:pt idx="31">
                  <c:v>2.72</c:v>
                </c:pt>
                <c:pt idx="32">
                  <c:v>2.67</c:v>
                </c:pt>
                <c:pt idx="33">
                  <c:v>1.43</c:v>
                </c:pt>
                <c:pt idx="34">
                  <c:v>1.07</c:v>
                </c:pt>
                <c:pt idx="35">
                  <c:v>0.88</c:v>
                </c:pt>
                <c:pt idx="36">
                  <c:v>0.66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85.83</c:v>
                </c:pt>
                <c:pt idx="42">
                  <c:v>0.88</c:v>
                </c:pt>
                <c:pt idx="43">
                  <c:v>4.58</c:v>
                </c:pt>
                <c:pt idx="44">
                  <c:v>2.39</c:v>
                </c:pt>
                <c:pt idx="45">
                  <c:v>1.07</c:v>
                </c:pt>
                <c:pt idx="46">
                  <c:v>0.76</c:v>
                </c:pt>
                <c:pt idx="47">
                  <c:v>0.28000000000000003</c:v>
                </c:pt>
                <c:pt idx="48">
                  <c:v>0.95</c:v>
                </c:pt>
                <c:pt idx="49">
                  <c:v>1.24</c:v>
                </c:pt>
                <c:pt idx="50">
                  <c:v>0.47</c:v>
                </c:pt>
                <c:pt idx="51">
                  <c:v>0.25</c:v>
                </c:pt>
                <c:pt idx="52">
                  <c:v>7.0000000000000007E-2</c:v>
                </c:pt>
                <c:pt idx="53">
                  <c:v>0.1</c:v>
                </c:pt>
                <c:pt idx="54">
                  <c:v>0.06</c:v>
                </c:pt>
                <c:pt idx="55">
                  <c:v>0</c:v>
                </c:pt>
                <c:pt idx="56">
                  <c:v>0.03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0.06</c:v>
                </c:pt>
                <c:pt idx="67">
                  <c:v>0</c:v>
                </c:pt>
                <c:pt idx="68">
                  <c:v>0.04</c:v>
                </c:pt>
                <c:pt idx="69">
                  <c:v>0.11</c:v>
                </c:pt>
                <c:pt idx="70">
                  <c:v>0.52</c:v>
                </c:pt>
                <c:pt idx="71">
                  <c:v>0.32</c:v>
                </c:pt>
                <c:pt idx="72">
                  <c:v>0.1</c:v>
                </c:pt>
                <c:pt idx="73">
                  <c:v>0</c:v>
                </c:pt>
                <c:pt idx="74">
                  <c:v>0.05</c:v>
                </c:pt>
                <c:pt idx="75">
                  <c:v>0.03</c:v>
                </c:pt>
                <c:pt idx="76">
                  <c:v>0.02</c:v>
                </c:pt>
                <c:pt idx="77">
                  <c:v>0.03</c:v>
                </c:pt>
                <c:pt idx="78">
                  <c:v>0</c:v>
                </c:pt>
                <c:pt idx="79">
                  <c:v>0.03</c:v>
                </c:pt>
                <c:pt idx="80">
                  <c:v>0.01</c:v>
                </c:pt>
                <c:pt idx="81">
                  <c:v>0</c:v>
                </c:pt>
                <c:pt idx="82">
                  <c:v>0.01</c:v>
                </c:pt>
                <c:pt idx="83">
                  <c:v>0</c:v>
                </c:pt>
                <c:pt idx="84">
                  <c:v>0.02</c:v>
                </c:pt>
                <c:pt idx="85">
                  <c:v>0.03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2.85</c:v>
                </c:pt>
                <c:pt idx="101">
                  <c:v>2.98</c:v>
                </c:pt>
                <c:pt idx="102">
                  <c:v>1.52</c:v>
                </c:pt>
                <c:pt idx="103">
                  <c:v>0.97</c:v>
                </c:pt>
                <c:pt idx="104">
                  <c:v>0.59</c:v>
                </c:pt>
                <c:pt idx="105">
                  <c:v>0.19</c:v>
                </c:pt>
                <c:pt idx="106">
                  <c:v>0.42</c:v>
                </c:pt>
                <c:pt idx="107">
                  <c:v>0.76</c:v>
                </c:pt>
                <c:pt idx="108">
                  <c:v>0.46</c:v>
                </c:pt>
                <c:pt idx="109">
                  <c:v>0.15</c:v>
                </c:pt>
                <c:pt idx="110">
                  <c:v>0.25</c:v>
                </c:pt>
                <c:pt idx="111">
                  <c:v>0.16</c:v>
                </c:pt>
                <c:pt idx="112">
                  <c:v>0.19</c:v>
                </c:pt>
                <c:pt idx="113">
                  <c:v>0.15</c:v>
                </c:pt>
                <c:pt idx="114">
                  <c:v>0.03</c:v>
                </c:pt>
                <c:pt idx="115">
                  <c:v>0.05</c:v>
                </c:pt>
                <c:pt idx="116">
                  <c:v>0.12</c:v>
                </c:pt>
                <c:pt idx="117">
                  <c:v>0.23</c:v>
                </c:pt>
                <c:pt idx="118">
                  <c:v>7.0000000000000007E-2</c:v>
                </c:pt>
                <c:pt idx="119">
                  <c:v>0.02</c:v>
                </c:pt>
                <c:pt idx="120">
                  <c:v>0</c:v>
                </c:pt>
                <c:pt idx="121">
                  <c:v>0.01</c:v>
                </c:pt>
                <c:pt idx="122">
                  <c:v>0.01</c:v>
                </c:pt>
                <c:pt idx="123">
                  <c:v>1.19</c:v>
                </c:pt>
                <c:pt idx="124">
                  <c:v>0.97</c:v>
                </c:pt>
                <c:pt idx="125">
                  <c:v>0.43</c:v>
                </c:pt>
                <c:pt idx="126">
                  <c:v>0.44</c:v>
                </c:pt>
                <c:pt idx="127">
                  <c:v>0.15</c:v>
                </c:pt>
                <c:pt idx="1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8D-4F20-87D3-EC470363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894784"/>
        <c:axId val="1254610816"/>
      </c:scatterChart>
      <c:scatterChart>
        <c:scatterStyle val="lineMarker"/>
        <c:varyColors val="0"/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'DavidDelene-Data'!$B$2:$B$130</c:f>
              <c:numCache>
                <c:formatCode>m/d/yy\ h:mm;@</c:formatCode>
                <c:ptCount val="129"/>
                <c:pt idx="0">
                  <c:v>0</c:v>
                </c:pt>
                <c:pt idx="1">
                  <c:v>45964.010416666664</c:v>
                </c:pt>
                <c:pt idx="2">
                  <c:v>45964.020833333336</c:v>
                </c:pt>
                <c:pt idx="3">
                  <c:v>45964.03125</c:v>
                </c:pt>
                <c:pt idx="4">
                  <c:v>45964.041666666664</c:v>
                </c:pt>
                <c:pt idx="5">
                  <c:v>45964.052083333336</c:v>
                </c:pt>
                <c:pt idx="6">
                  <c:v>45964.0625</c:v>
                </c:pt>
                <c:pt idx="7">
                  <c:v>45964.072916666664</c:v>
                </c:pt>
                <c:pt idx="8">
                  <c:v>45964.083333333336</c:v>
                </c:pt>
                <c:pt idx="9">
                  <c:v>45964.09375</c:v>
                </c:pt>
                <c:pt idx="10">
                  <c:v>45964.104166666664</c:v>
                </c:pt>
                <c:pt idx="11">
                  <c:v>45964.114583333336</c:v>
                </c:pt>
                <c:pt idx="12">
                  <c:v>45964.125</c:v>
                </c:pt>
                <c:pt idx="13">
                  <c:v>45964.135416666664</c:v>
                </c:pt>
                <c:pt idx="14">
                  <c:v>45964.145833333336</c:v>
                </c:pt>
                <c:pt idx="15">
                  <c:v>45964.15625</c:v>
                </c:pt>
                <c:pt idx="16">
                  <c:v>45964.166666666664</c:v>
                </c:pt>
                <c:pt idx="17">
                  <c:v>45964.177083333336</c:v>
                </c:pt>
                <c:pt idx="18">
                  <c:v>45964.1875</c:v>
                </c:pt>
                <c:pt idx="19">
                  <c:v>45964.197916666664</c:v>
                </c:pt>
                <c:pt idx="20">
                  <c:v>45964.208333333336</c:v>
                </c:pt>
                <c:pt idx="21">
                  <c:v>45964.21875</c:v>
                </c:pt>
                <c:pt idx="22">
                  <c:v>45964.229166666664</c:v>
                </c:pt>
                <c:pt idx="23">
                  <c:v>45964.239583333336</c:v>
                </c:pt>
                <c:pt idx="24">
                  <c:v>45964.25</c:v>
                </c:pt>
                <c:pt idx="25">
                  <c:v>45964.260416666664</c:v>
                </c:pt>
                <c:pt idx="26">
                  <c:v>45964.270833333336</c:v>
                </c:pt>
                <c:pt idx="27">
                  <c:v>45964.28125</c:v>
                </c:pt>
                <c:pt idx="28">
                  <c:v>45964.291666666664</c:v>
                </c:pt>
                <c:pt idx="29">
                  <c:v>45964.302083333336</c:v>
                </c:pt>
                <c:pt idx="30">
                  <c:v>45964.3125</c:v>
                </c:pt>
                <c:pt idx="31">
                  <c:v>45964.322916666664</c:v>
                </c:pt>
                <c:pt idx="32">
                  <c:v>45964.333333333336</c:v>
                </c:pt>
                <c:pt idx="33">
                  <c:v>45964.34375</c:v>
                </c:pt>
                <c:pt idx="34">
                  <c:v>45964.354166666664</c:v>
                </c:pt>
                <c:pt idx="35">
                  <c:v>45964.364583333336</c:v>
                </c:pt>
                <c:pt idx="36">
                  <c:v>45964.375</c:v>
                </c:pt>
                <c:pt idx="37">
                  <c:v>45964.385416666664</c:v>
                </c:pt>
                <c:pt idx="38">
                  <c:v>45964.395833333336</c:v>
                </c:pt>
                <c:pt idx="39">
                  <c:v>45964.40625</c:v>
                </c:pt>
                <c:pt idx="40">
                  <c:v>45964.416666666664</c:v>
                </c:pt>
                <c:pt idx="41">
                  <c:v>45964.427083333336</c:v>
                </c:pt>
                <c:pt idx="42">
                  <c:v>45964.4375</c:v>
                </c:pt>
                <c:pt idx="43">
                  <c:v>45964.447916666664</c:v>
                </c:pt>
                <c:pt idx="44">
                  <c:v>45964.458333333336</c:v>
                </c:pt>
                <c:pt idx="45">
                  <c:v>45964.46875</c:v>
                </c:pt>
                <c:pt idx="46">
                  <c:v>45964.479166666664</c:v>
                </c:pt>
                <c:pt idx="47">
                  <c:v>45964.489583333336</c:v>
                </c:pt>
                <c:pt idx="48">
                  <c:v>45964.5</c:v>
                </c:pt>
                <c:pt idx="49">
                  <c:v>45964.510416666664</c:v>
                </c:pt>
                <c:pt idx="50">
                  <c:v>45964.520833333336</c:v>
                </c:pt>
                <c:pt idx="51">
                  <c:v>45964.53125</c:v>
                </c:pt>
                <c:pt idx="52">
                  <c:v>45964.541666666664</c:v>
                </c:pt>
                <c:pt idx="53">
                  <c:v>45964.552083333336</c:v>
                </c:pt>
                <c:pt idx="54">
                  <c:v>45964.5625</c:v>
                </c:pt>
                <c:pt idx="55">
                  <c:v>45964.572916666664</c:v>
                </c:pt>
                <c:pt idx="56">
                  <c:v>45964.583333333336</c:v>
                </c:pt>
                <c:pt idx="57">
                  <c:v>45964.59375</c:v>
                </c:pt>
                <c:pt idx="58">
                  <c:v>45964.604166666664</c:v>
                </c:pt>
                <c:pt idx="59">
                  <c:v>45964.614583333336</c:v>
                </c:pt>
                <c:pt idx="60">
                  <c:v>45964.625</c:v>
                </c:pt>
                <c:pt idx="61">
                  <c:v>45964.635416666664</c:v>
                </c:pt>
                <c:pt idx="62">
                  <c:v>45964.645833333336</c:v>
                </c:pt>
                <c:pt idx="63">
                  <c:v>45964.65625</c:v>
                </c:pt>
                <c:pt idx="64">
                  <c:v>45964.666666666664</c:v>
                </c:pt>
                <c:pt idx="65">
                  <c:v>45964.677083333336</c:v>
                </c:pt>
                <c:pt idx="66">
                  <c:v>45964.6875</c:v>
                </c:pt>
                <c:pt idx="67">
                  <c:v>45964.697916666664</c:v>
                </c:pt>
                <c:pt idx="68">
                  <c:v>45964.708333333336</c:v>
                </c:pt>
                <c:pt idx="69">
                  <c:v>45964.71875</c:v>
                </c:pt>
                <c:pt idx="70">
                  <c:v>45964.729166666664</c:v>
                </c:pt>
                <c:pt idx="71">
                  <c:v>45964.739583333336</c:v>
                </c:pt>
                <c:pt idx="72">
                  <c:v>45964.75</c:v>
                </c:pt>
                <c:pt idx="73">
                  <c:v>45964.760416666664</c:v>
                </c:pt>
                <c:pt idx="74">
                  <c:v>45964.770833333336</c:v>
                </c:pt>
                <c:pt idx="75">
                  <c:v>45964.78125</c:v>
                </c:pt>
                <c:pt idx="76">
                  <c:v>45964.791666666664</c:v>
                </c:pt>
                <c:pt idx="77">
                  <c:v>45964.802083333336</c:v>
                </c:pt>
                <c:pt idx="78">
                  <c:v>45964.8125</c:v>
                </c:pt>
                <c:pt idx="79">
                  <c:v>45964.822916666664</c:v>
                </c:pt>
                <c:pt idx="80">
                  <c:v>45964.833333333336</c:v>
                </c:pt>
                <c:pt idx="81">
                  <c:v>45964.84375</c:v>
                </c:pt>
                <c:pt idx="82">
                  <c:v>45964.854166666664</c:v>
                </c:pt>
                <c:pt idx="83">
                  <c:v>45964.864583333336</c:v>
                </c:pt>
                <c:pt idx="84">
                  <c:v>45964.875</c:v>
                </c:pt>
                <c:pt idx="85">
                  <c:v>45964.885416666664</c:v>
                </c:pt>
                <c:pt idx="86">
                  <c:v>45964.895833333336</c:v>
                </c:pt>
                <c:pt idx="87">
                  <c:v>45964.90625</c:v>
                </c:pt>
                <c:pt idx="88">
                  <c:v>45964.916666666664</c:v>
                </c:pt>
                <c:pt idx="89">
                  <c:v>45964.927083333336</c:v>
                </c:pt>
                <c:pt idx="90">
                  <c:v>45964.9375</c:v>
                </c:pt>
                <c:pt idx="91">
                  <c:v>45964.947916666664</c:v>
                </c:pt>
                <c:pt idx="92">
                  <c:v>45964.958333333336</c:v>
                </c:pt>
                <c:pt idx="93">
                  <c:v>45964.96875</c:v>
                </c:pt>
                <c:pt idx="94">
                  <c:v>45964.979166666664</c:v>
                </c:pt>
                <c:pt idx="95">
                  <c:v>45964.989583333336</c:v>
                </c:pt>
                <c:pt idx="96">
                  <c:v>45965</c:v>
                </c:pt>
                <c:pt idx="97">
                  <c:v>45965.010416666664</c:v>
                </c:pt>
                <c:pt idx="98">
                  <c:v>45965.020833333336</c:v>
                </c:pt>
                <c:pt idx="99">
                  <c:v>45965.03125</c:v>
                </c:pt>
                <c:pt idx="100">
                  <c:v>45965.041666666664</c:v>
                </c:pt>
                <c:pt idx="101">
                  <c:v>45965.052083333336</c:v>
                </c:pt>
                <c:pt idx="102">
                  <c:v>45965.0625</c:v>
                </c:pt>
                <c:pt idx="103">
                  <c:v>45965.072916666664</c:v>
                </c:pt>
                <c:pt idx="104">
                  <c:v>45965.083333333336</c:v>
                </c:pt>
                <c:pt idx="105">
                  <c:v>45965.09375</c:v>
                </c:pt>
                <c:pt idx="106">
                  <c:v>45965.104166666664</c:v>
                </c:pt>
                <c:pt idx="107">
                  <c:v>45965.114583333336</c:v>
                </c:pt>
                <c:pt idx="108">
                  <c:v>45965.125</c:v>
                </c:pt>
                <c:pt idx="109">
                  <c:v>45965.135416666664</c:v>
                </c:pt>
                <c:pt idx="110">
                  <c:v>45965.145833333336</c:v>
                </c:pt>
                <c:pt idx="111">
                  <c:v>45965.15625</c:v>
                </c:pt>
                <c:pt idx="112">
                  <c:v>45965.166666666664</c:v>
                </c:pt>
                <c:pt idx="113">
                  <c:v>45965.177083333336</c:v>
                </c:pt>
                <c:pt idx="114">
                  <c:v>45965.1875</c:v>
                </c:pt>
                <c:pt idx="115">
                  <c:v>45965.197916666664</c:v>
                </c:pt>
                <c:pt idx="116">
                  <c:v>45965.208333333336</c:v>
                </c:pt>
                <c:pt idx="117">
                  <c:v>45965.21875</c:v>
                </c:pt>
                <c:pt idx="118">
                  <c:v>45965.229166666664</c:v>
                </c:pt>
                <c:pt idx="119">
                  <c:v>45965.239583333336</c:v>
                </c:pt>
                <c:pt idx="120">
                  <c:v>45965.25</c:v>
                </c:pt>
                <c:pt idx="121">
                  <c:v>45965.260416666664</c:v>
                </c:pt>
                <c:pt idx="122">
                  <c:v>45965.270833333336</c:v>
                </c:pt>
                <c:pt idx="123">
                  <c:v>45965.28125</c:v>
                </c:pt>
                <c:pt idx="124">
                  <c:v>45965.291666666664</c:v>
                </c:pt>
                <c:pt idx="125">
                  <c:v>45965.302083333336</c:v>
                </c:pt>
                <c:pt idx="126">
                  <c:v>45965.3125</c:v>
                </c:pt>
                <c:pt idx="127">
                  <c:v>45965.322916666664</c:v>
                </c:pt>
                <c:pt idx="128">
                  <c:v>45965.333333333336</c:v>
                </c:pt>
              </c:numCache>
            </c:numRef>
          </c:xVal>
          <c:yVal>
            <c:numRef>
              <c:f>'DavidDelene-Data'!$F$2:$F$130</c:f>
              <c:numCache>
                <c:formatCode>0.0000</c:formatCode>
                <c:ptCount val="129"/>
                <c:pt idx="0">
                  <c:v>473.62</c:v>
                </c:pt>
                <c:pt idx="1">
                  <c:v>479.93</c:v>
                </c:pt>
                <c:pt idx="2">
                  <c:v>482.92</c:v>
                </c:pt>
                <c:pt idx="3">
                  <c:v>489.72</c:v>
                </c:pt>
                <c:pt idx="4">
                  <c:v>497.26</c:v>
                </c:pt>
                <c:pt idx="5">
                  <c:v>505.93</c:v>
                </c:pt>
                <c:pt idx="6">
                  <c:v>512.61</c:v>
                </c:pt>
                <c:pt idx="7">
                  <c:v>510.89</c:v>
                </c:pt>
                <c:pt idx="8">
                  <c:v>511.49</c:v>
                </c:pt>
                <c:pt idx="9">
                  <c:v>515.12</c:v>
                </c:pt>
                <c:pt idx="10">
                  <c:v>515.96</c:v>
                </c:pt>
                <c:pt idx="11">
                  <c:v>521.29999999999995</c:v>
                </c:pt>
                <c:pt idx="12">
                  <c:v>541.63</c:v>
                </c:pt>
                <c:pt idx="13">
                  <c:v>539.72</c:v>
                </c:pt>
                <c:pt idx="14">
                  <c:v>539.87</c:v>
                </c:pt>
                <c:pt idx="15">
                  <c:v>543.28</c:v>
                </c:pt>
                <c:pt idx="16">
                  <c:v>499.55</c:v>
                </c:pt>
                <c:pt idx="17">
                  <c:v>411.43</c:v>
                </c:pt>
                <c:pt idx="18">
                  <c:v>475.38</c:v>
                </c:pt>
                <c:pt idx="19">
                  <c:v>475.34</c:v>
                </c:pt>
                <c:pt idx="20">
                  <c:v>461.02</c:v>
                </c:pt>
                <c:pt idx="21">
                  <c:v>436.06</c:v>
                </c:pt>
                <c:pt idx="22">
                  <c:v>413.96</c:v>
                </c:pt>
                <c:pt idx="23">
                  <c:v>436.53</c:v>
                </c:pt>
                <c:pt idx="24">
                  <c:v>419.62</c:v>
                </c:pt>
                <c:pt idx="25">
                  <c:v>426.32</c:v>
                </c:pt>
                <c:pt idx="26">
                  <c:v>414.34</c:v>
                </c:pt>
                <c:pt idx="27">
                  <c:v>407.4</c:v>
                </c:pt>
                <c:pt idx="28">
                  <c:v>433.48</c:v>
                </c:pt>
                <c:pt idx="29">
                  <c:v>456.11</c:v>
                </c:pt>
                <c:pt idx="30">
                  <c:v>462.15</c:v>
                </c:pt>
                <c:pt idx="31">
                  <c:v>467.29</c:v>
                </c:pt>
                <c:pt idx="32">
                  <c:v>466</c:v>
                </c:pt>
                <c:pt idx="33">
                  <c:v>426</c:v>
                </c:pt>
                <c:pt idx="34">
                  <c:v>439.48</c:v>
                </c:pt>
                <c:pt idx="35">
                  <c:v>453.04</c:v>
                </c:pt>
                <c:pt idx="36">
                  <c:v>459.81</c:v>
                </c:pt>
                <c:pt idx="37">
                  <c:v>475.14</c:v>
                </c:pt>
                <c:pt idx="38">
                  <c:v>468.01</c:v>
                </c:pt>
                <c:pt idx="39">
                  <c:v>468.01</c:v>
                </c:pt>
                <c:pt idx="40">
                  <c:v>468.01</c:v>
                </c:pt>
                <c:pt idx="41">
                  <c:v>615.98</c:v>
                </c:pt>
                <c:pt idx="42">
                  <c:v>549.24</c:v>
                </c:pt>
                <c:pt idx="43">
                  <c:v>609.1</c:v>
                </c:pt>
                <c:pt idx="44">
                  <c:v>512.23</c:v>
                </c:pt>
                <c:pt idx="45">
                  <c:v>408.78</c:v>
                </c:pt>
                <c:pt idx="46">
                  <c:v>407.89</c:v>
                </c:pt>
                <c:pt idx="47">
                  <c:v>404.94</c:v>
                </c:pt>
                <c:pt idx="48">
                  <c:v>407.75</c:v>
                </c:pt>
                <c:pt idx="49">
                  <c:v>408.02</c:v>
                </c:pt>
                <c:pt idx="50">
                  <c:v>410.03</c:v>
                </c:pt>
                <c:pt idx="51">
                  <c:v>406.93</c:v>
                </c:pt>
                <c:pt idx="52">
                  <c:v>423.38</c:v>
                </c:pt>
                <c:pt idx="53">
                  <c:v>457.01</c:v>
                </c:pt>
                <c:pt idx="54">
                  <c:v>458.74</c:v>
                </c:pt>
                <c:pt idx="55">
                  <c:v>457.62</c:v>
                </c:pt>
                <c:pt idx="56">
                  <c:v>467.29</c:v>
                </c:pt>
                <c:pt idx="57">
                  <c:v>478.8</c:v>
                </c:pt>
                <c:pt idx="58">
                  <c:v>489.58</c:v>
                </c:pt>
                <c:pt idx="59">
                  <c:v>514.37</c:v>
                </c:pt>
                <c:pt idx="60">
                  <c:v>514.66</c:v>
                </c:pt>
                <c:pt idx="61">
                  <c:v>495.22</c:v>
                </c:pt>
                <c:pt idx="62">
                  <c:v>477.91</c:v>
                </c:pt>
                <c:pt idx="63">
                  <c:v>477.17</c:v>
                </c:pt>
                <c:pt idx="64">
                  <c:v>480.71</c:v>
                </c:pt>
                <c:pt idx="65">
                  <c:v>482.15</c:v>
                </c:pt>
                <c:pt idx="66">
                  <c:v>496.83</c:v>
                </c:pt>
                <c:pt idx="67">
                  <c:v>522.09</c:v>
                </c:pt>
                <c:pt idx="68">
                  <c:v>613.98</c:v>
                </c:pt>
                <c:pt idx="69">
                  <c:v>628.66999999999996</c:v>
                </c:pt>
                <c:pt idx="70">
                  <c:v>638.16</c:v>
                </c:pt>
                <c:pt idx="71">
                  <c:v>642.76</c:v>
                </c:pt>
                <c:pt idx="72">
                  <c:v>655.11</c:v>
                </c:pt>
                <c:pt idx="73">
                  <c:v>675.08</c:v>
                </c:pt>
                <c:pt idx="74">
                  <c:v>691.15</c:v>
                </c:pt>
                <c:pt idx="75">
                  <c:v>701.51</c:v>
                </c:pt>
                <c:pt idx="76">
                  <c:v>713.77</c:v>
                </c:pt>
                <c:pt idx="77">
                  <c:v>719.16</c:v>
                </c:pt>
                <c:pt idx="78">
                  <c:v>716.65</c:v>
                </c:pt>
                <c:pt idx="79">
                  <c:v>722.68</c:v>
                </c:pt>
                <c:pt idx="80">
                  <c:v>728.49</c:v>
                </c:pt>
                <c:pt idx="81">
                  <c:v>728.47</c:v>
                </c:pt>
                <c:pt idx="82">
                  <c:v>738.03</c:v>
                </c:pt>
                <c:pt idx="83">
                  <c:v>744.76</c:v>
                </c:pt>
                <c:pt idx="84">
                  <c:v>766.03</c:v>
                </c:pt>
                <c:pt idx="85">
                  <c:v>759.89</c:v>
                </c:pt>
                <c:pt idx="86">
                  <c:v>757.32</c:v>
                </c:pt>
                <c:pt idx="87">
                  <c:v>759.79</c:v>
                </c:pt>
                <c:pt idx="88">
                  <c:v>772.48</c:v>
                </c:pt>
                <c:pt idx="89">
                  <c:v>784.25</c:v>
                </c:pt>
                <c:pt idx="90">
                  <c:v>779.43</c:v>
                </c:pt>
                <c:pt idx="91">
                  <c:v>780.4</c:v>
                </c:pt>
                <c:pt idx="92">
                  <c:v>777.55</c:v>
                </c:pt>
                <c:pt idx="93">
                  <c:v>764.89</c:v>
                </c:pt>
                <c:pt idx="94">
                  <c:v>755.07</c:v>
                </c:pt>
                <c:pt idx="95">
                  <c:v>748.18</c:v>
                </c:pt>
                <c:pt idx="96">
                  <c:v>737.9</c:v>
                </c:pt>
                <c:pt idx="97">
                  <c:v>734.84</c:v>
                </c:pt>
                <c:pt idx="98">
                  <c:v>741.91</c:v>
                </c:pt>
                <c:pt idx="99">
                  <c:v>750.67</c:v>
                </c:pt>
                <c:pt idx="100">
                  <c:v>767.01</c:v>
                </c:pt>
                <c:pt idx="101">
                  <c:v>783.34</c:v>
                </c:pt>
                <c:pt idx="102">
                  <c:v>780.53</c:v>
                </c:pt>
                <c:pt idx="103">
                  <c:v>781.69</c:v>
                </c:pt>
                <c:pt idx="104">
                  <c:v>782.33</c:v>
                </c:pt>
                <c:pt idx="105">
                  <c:v>783.95</c:v>
                </c:pt>
                <c:pt idx="106">
                  <c:v>681.26</c:v>
                </c:pt>
                <c:pt idx="107">
                  <c:v>409.89</c:v>
                </c:pt>
                <c:pt idx="108">
                  <c:v>439.71</c:v>
                </c:pt>
                <c:pt idx="109">
                  <c:v>605.79999999999995</c:v>
                </c:pt>
                <c:pt idx="110">
                  <c:v>560.53</c:v>
                </c:pt>
                <c:pt idx="111">
                  <c:v>545.97</c:v>
                </c:pt>
                <c:pt idx="112">
                  <c:v>524.80999999999995</c:v>
                </c:pt>
                <c:pt idx="113">
                  <c:v>490.92</c:v>
                </c:pt>
                <c:pt idx="114">
                  <c:v>522.39</c:v>
                </c:pt>
                <c:pt idx="115">
                  <c:v>500.84</c:v>
                </c:pt>
                <c:pt idx="116">
                  <c:v>431.08</c:v>
                </c:pt>
                <c:pt idx="117">
                  <c:v>457.6</c:v>
                </c:pt>
                <c:pt idx="118">
                  <c:v>502.63</c:v>
                </c:pt>
                <c:pt idx="119">
                  <c:v>509.03</c:v>
                </c:pt>
                <c:pt idx="120">
                  <c:v>476.03</c:v>
                </c:pt>
                <c:pt idx="121">
                  <c:v>408.5</c:v>
                </c:pt>
                <c:pt idx="122">
                  <c:v>405.82</c:v>
                </c:pt>
                <c:pt idx="123">
                  <c:v>410.05</c:v>
                </c:pt>
                <c:pt idx="124">
                  <c:v>426.75</c:v>
                </c:pt>
                <c:pt idx="125">
                  <c:v>435.96</c:v>
                </c:pt>
                <c:pt idx="126">
                  <c:v>451.29</c:v>
                </c:pt>
                <c:pt idx="127">
                  <c:v>464.99</c:v>
                </c:pt>
                <c:pt idx="128">
                  <c:v>481.06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8D-4F20-87D3-EC470363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3339584"/>
        <c:axId val="1447210304"/>
      </c:scatterChart>
      <c:valAx>
        <c:axId val="1603894784"/>
        <c:scaling>
          <c:orientation val="minMax"/>
          <c:max val="45965.291999899993"/>
          <c:min val="45964.29199999999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solidFill>
                      <a:schemeClr val="tx1"/>
                    </a:solidFill>
                    <a:effectLst/>
                  </a:rPr>
                  <a:t>Date [MM</a:t>
                </a:r>
                <a:r>
                  <a:rPr lang="en-US" sz="1600" b="1" i="0" baseline="0">
                    <a:solidFill>
                      <a:schemeClr val="tx1"/>
                    </a:solidFill>
                    <a:effectLst/>
                  </a:rPr>
                  <a:t>/DD/YY HH</a:t>
                </a:r>
                <a:r>
                  <a:rPr lang="en-US" sz="1800" b="1" i="0" baseline="0">
                    <a:solidFill>
                      <a:schemeClr val="tx1"/>
                    </a:solidFill>
                    <a:effectLst/>
                  </a:rPr>
                  <a:t>:MM]</a:t>
                </a:r>
                <a:endParaRPr lang="en-US" sz="1600" baseline="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610816"/>
        <c:crossesAt val="0"/>
        <c:crossBetween val="midCat"/>
        <c:majorUnit val="0.14580000000000001"/>
        <c:minorUnit val="5.000000000000001E-2"/>
      </c:valAx>
      <c:valAx>
        <c:axId val="125461081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solidFill>
                      <a:srgbClr val="C00000"/>
                    </a:solidFill>
                    <a:effectLst/>
                  </a:rPr>
                  <a:t>PM</a:t>
                </a:r>
                <a:r>
                  <a:rPr lang="en-US" sz="1800" b="1" i="0" baseline="-25000">
                    <a:solidFill>
                      <a:srgbClr val="C00000"/>
                    </a:solidFill>
                    <a:effectLst/>
                  </a:rPr>
                  <a:t>10</a:t>
                </a:r>
                <a:r>
                  <a:rPr lang="en-US" sz="1800" b="1" i="0" baseline="0">
                    <a:solidFill>
                      <a:srgbClr val="C00000"/>
                    </a:solidFill>
                    <a:effectLst/>
                  </a:rPr>
                  <a:t> [µg/m</a:t>
                </a:r>
                <a:r>
                  <a:rPr lang="en-US" sz="1800" b="1" i="0" baseline="30000">
                    <a:solidFill>
                      <a:srgbClr val="C00000"/>
                    </a:solidFill>
                    <a:effectLst/>
                  </a:rPr>
                  <a:t>3</a:t>
                </a:r>
                <a:r>
                  <a:rPr lang="en-US" sz="1800" b="1" i="0" baseline="0">
                    <a:solidFill>
                      <a:srgbClr val="C00000"/>
                    </a:solidFill>
                    <a:effectLst/>
                  </a:rPr>
                  <a:t>]</a:t>
                </a:r>
                <a:endParaRPr lang="en-US">
                  <a:solidFill>
                    <a:srgbClr val="C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894784"/>
        <c:crosses val="autoZero"/>
        <c:crossBetween val="midCat"/>
      </c:valAx>
      <c:valAx>
        <c:axId val="1447210304"/>
        <c:scaling>
          <c:orientation val="minMax"/>
          <c:max val="800"/>
          <c:min val="4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u="none" strike="noStrike" baseline="0">
                    <a:solidFill>
                      <a:schemeClr val="accent2"/>
                    </a:solidFill>
                    <a:effectLst/>
                  </a:rPr>
                  <a:t>Carbon Dioxide [ppm]</a:t>
                </a:r>
                <a:endParaRPr lang="en-US" sz="1800">
                  <a:solidFill>
                    <a:schemeClr val="accent2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3339584"/>
        <c:crosses val="max"/>
        <c:crossBetween val="midCat"/>
      </c:valAx>
      <c:valAx>
        <c:axId val="1443339584"/>
        <c:scaling>
          <c:orientation val="minMax"/>
        </c:scaling>
        <c:delete val="1"/>
        <c:axPos val="b"/>
        <c:numFmt formatCode="m/d/yy\ h:mm;@" sourceLinked="1"/>
        <c:majorTickMark val="out"/>
        <c:minorTickMark val="none"/>
        <c:tickLblPos val="nextTo"/>
        <c:crossAx val="1447210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 i="0" baseline="0">
                <a:solidFill>
                  <a:schemeClr val="tx1"/>
                </a:solidFill>
              </a:rPr>
              <a:t>David Delene - Home</a:t>
            </a:r>
          </a:p>
        </c:rich>
      </c:tx>
      <c:layout>
        <c:manualLayout>
          <c:xMode val="edge"/>
          <c:yMode val="edge"/>
          <c:x val="0.40678252111635577"/>
          <c:y val="1.000158030218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279061383350064E-2"/>
          <c:y val="8.8518185813086472E-2"/>
          <c:w val="0.84185422876153715"/>
          <c:h val="0.74649905313122966"/>
        </c:manualLayout>
      </c:layout>
      <c:scatterChart>
        <c:scatterStyle val="lineMarker"/>
        <c:varyColors val="0"/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'DavidDelene-Data'!$B$2:$B$130</c:f>
              <c:numCache>
                <c:formatCode>m/d/yy\ h:mm;@</c:formatCode>
                <c:ptCount val="129"/>
                <c:pt idx="0">
                  <c:v>0</c:v>
                </c:pt>
                <c:pt idx="1">
                  <c:v>45964.010416666664</c:v>
                </c:pt>
                <c:pt idx="2">
                  <c:v>45964.020833333336</c:v>
                </c:pt>
                <c:pt idx="3">
                  <c:v>45964.03125</c:v>
                </c:pt>
                <c:pt idx="4">
                  <c:v>45964.041666666664</c:v>
                </c:pt>
                <c:pt idx="5">
                  <c:v>45964.052083333336</c:v>
                </c:pt>
                <c:pt idx="6">
                  <c:v>45964.0625</c:v>
                </c:pt>
                <c:pt idx="7">
                  <c:v>45964.072916666664</c:v>
                </c:pt>
                <c:pt idx="8">
                  <c:v>45964.083333333336</c:v>
                </c:pt>
                <c:pt idx="9">
                  <c:v>45964.09375</c:v>
                </c:pt>
                <c:pt idx="10">
                  <c:v>45964.104166666664</c:v>
                </c:pt>
                <c:pt idx="11">
                  <c:v>45964.114583333336</c:v>
                </c:pt>
                <c:pt idx="12">
                  <c:v>45964.125</c:v>
                </c:pt>
                <c:pt idx="13">
                  <c:v>45964.135416666664</c:v>
                </c:pt>
                <c:pt idx="14">
                  <c:v>45964.145833333336</c:v>
                </c:pt>
                <c:pt idx="15">
                  <c:v>45964.15625</c:v>
                </c:pt>
                <c:pt idx="16">
                  <c:v>45964.166666666664</c:v>
                </c:pt>
                <c:pt idx="17">
                  <c:v>45964.177083333336</c:v>
                </c:pt>
                <c:pt idx="18">
                  <c:v>45964.1875</c:v>
                </c:pt>
                <c:pt idx="19">
                  <c:v>45964.197916666664</c:v>
                </c:pt>
                <c:pt idx="20">
                  <c:v>45964.208333333336</c:v>
                </c:pt>
                <c:pt idx="21">
                  <c:v>45964.21875</c:v>
                </c:pt>
                <c:pt idx="22">
                  <c:v>45964.229166666664</c:v>
                </c:pt>
                <c:pt idx="23">
                  <c:v>45964.239583333336</c:v>
                </c:pt>
                <c:pt idx="24">
                  <c:v>45964.25</c:v>
                </c:pt>
                <c:pt idx="25">
                  <c:v>45964.260416666664</c:v>
                </c:pt>
                <c:pt idx="26">
                  <c:v>45964.270833333336</c:v>
                </c:pt>
                <c:pt idx="27">
                  <c:v>45964.28125</c:v>
                </c:pt>
                <c:pt idx="28">
                  <c:v>45964.291666666664</c:v>
                </c:pt>
                <c:pt idx="29">
                  <c:v>45964.302083333336</c:v>
                </c:pt>
                <c:pt idx="30">
                  <c:v>45964.3125</c:v>
                </c:pt>
                <c:pt idx="31">
                  <c:v>45964.322916666664</c:v>
                </c:pt>
                <c:pt idx="32">
                  <c:v>45964.333333333336</c:v>
                </c:pt>
                <c:pt idx="33">
                  <c:v>45964.34375</c:v>
                </c:pt>
                <c:pt idx="34">
                  <c:v>45964.354166666664</c:v>
                </c:pt>
                <c:pt idx="35">
                  <c:v>45964.364583333336</c:v>
                </c:pt>
                <c:pt idx="36">
                  <c:v>45964.375</c:v>
                </c:pt>
                <c:pt idx="37">
                  <c:v>45964.385416666664</c:v>
                </c:pt>
                <c:pt idx="38">
                  <c:v>45964.395833333336</c:v>
                </c:pt>
                <c:pt idx="39">
                  <c:v>45964.40625</c:v>
                </c:pt>
                <c:pt idx="40">
                  <c:v>45964.416666666664</c:v>
                </c:pt>
                <c:pt idx="41">
                  <c:v>45964.427083333336</c:v>
                </c:pt>
                <c:pt idx="42">
                  <c:v>45964.4375</c:v>
                </c:pt>
                <c:pt idx="43">
                  <c:v>45964.447916666664</c:v>
                </c:pt>
                <c:pt idx="44">
                  <c:v>45964.458333333336</c:v>
                </c:pt>
                <c:pt idx="45">
                  <c:v>45964.46875</c:v>
                </c:pt>
                <c:pt idx="46">
                  <c:v>45964.479166666664</c:v>
                </c:pt>
                <c:pt idx="47">
                  <c:v>45964.489583333336</c:v>
                </c:pt>
                <c:pt idx="48">
                  <c:v>45964.5</c:v>
                </c:pt>
                <c:pt idx="49">
                  <c:v>45964.510416666664</c:v>
                </c:pt>
                <c:pt idx="50">
                  <c:v>45964.520833333336</c:v>
                </c:pt>
                <c:pt idx="51">
                  <c:v>45964.53125</c:v>
                </c:pt>
                <c:pt idx="52">
                  <c:v>45964.541666666664</c:v>
                </c:pt>
                <c:pt idx="53">
                  <c:v>45964.552083333336</c:v>
                </c:pt>
                <c:pt idx="54">
                  <c:v>45964.5625</c:v>
                </c:pt>
                <c:pt idx="55">
                  <c:v>45964.572916666664</c:v>
                </c:pt>
                <c:pt idx="56">
                  <c:v>45964.583333333336</c:v>
                </c:pt>
                <c:pt idx="57">
                  <c:v>45964.59375</c:v>
                </c:pt>
                <c:pt idx="58">
                  <c:v>45964.604166666664</c:v>
                </c:pt>
                <c:pt idx="59">
                  <c:v>45964.614583333336</c:v>
                </c:pt>
                <c:pt idx="60">
                  <c:v>45964.625</c:v>
                </c:pt>
                <c:pt idx="61">
                  <c:v>45964.635416666664</c:v>
                </c:pt>
                <c:pt idx="62">
                  <c:v>45964.645833333336</c:v>
                </c:pt>
                <c:pt idx="63">
                  <c:v>45964.65625</c:v>
                </c:pt>
                <c:pt idx="64">
                  <c:v>45964.666666666664</c:v>
                </c:pt>
                <c:pt idx="65">
                  <c:v>45964.677083333336</c:v>
                </c:pt>
                <c:pt idx="66">
                  <c:v>45964.6875</c:v>
                </c:pt>
                <c:pt idx="67">
                  <c:v>45964.697916666664</c:v>
                </c:pt>
                <c:pt idx="68">
                  <c:v>45964.708333333336</c:v>
                </c:pt>
                <c:pt idx="69">
                  <c:v>45964.71875</c:v>
                </c:pt>
                <c:pt idx="70">
                  <c:v>45964.729166666664</c:v>
                </c:pt>
                <c:pt idx="71">
                  <c:v>45964.739583333336</c:v>
                </c:pt>
                <c:pt idx="72">
                  <c:v>45964.75</c:v>
                </c:pt>
                <c:pt idx="73">
                  <c:v>45964.760416666664</c:v>
                </c:pt>
                <c:pt idx="74">
                  <c:v>45964.770833333336</c:v>
                </c:pt>
                <c:pt idx="75">
                  <c:v>45964.78125</c:v>
                </c:pt>
                <c:pt idx="76">
                  <c:v>45964.791666666664</c:v>
                </c:pt>
                <c:pt idx="77">
                  <c:v>45964.802083333336</c:v>
                </c:pt>
                <c:pt idx="78">
                  <c:v>45964.8125</c:v>
                </c:pt>
                <c:pt idx="79">
                  <c:v>45964.822916666664</c:v>
                </c:pt>
                <c:pt idx="80">
                  <c:v>45964.833333333336</c:v>
                </c:pt>
                <c:pt idx="81">
                  <c:v>45964.84375</c:v>
                </c:pt>
                <c:pt idx="82">
                  <c:v>45964.854166666664</c:v>
                </c:pt>
                <c:pt idx="83">
                  <c:v>45964.864583333336</c:v>
                </c:pt>
                <c:pt idx="84">
                  <c:v>45964.875</c:v>
                </c:pt>
                <c:pt idx="85">
                  <c:v>45964.885416666664</c:v>
                </c:pt>
                <c:pt idx="86">
                  <c:v>45964.895833333336</c:v>
                </c:pt>
                <c:pt idx="87">
                  <c:v>45964.90625</c:v>
                </c:pt>
                <c:pt idx="88">
                  <c:v>45964.916666666664</c:v>
                </c:pt>
                <c:pt idx="89">
                  <c:v>45964.927083333336</c:v>
                </c:pt>
                <c:pt idx="90">
                  <c:v>45964.9375</c:v>
                </c:pt>
                <c:pt idx="91">
                  <c:v>45964.947916666664</c:v>
                </c:pt>
                <c:pt idx="92">
                  <c:v>45964.958333333336</c:v>
                </c:pt>
                <c:pt idx="93">
                  <c:v>45964.96875</c:v>
                </c:pt>
                <c:pt idx="94">
                  <c:v>45964.979166666664</c:v>
                </c:pt>
                <c:pt idx="95">
                  <c:v>45964.989583333336</c:v>
                </c:pt>
                <c:pt idx="96">
                  <c:v>45965</c:v>
                </c:pt>
                <c:pt idx="97">
                  <c:v>45965.010416666664</c:v>
                </c:pt>
                <c:pt idx="98">
                  <c:v>45965.020833333336</c:v>
                </c:pt>
                <c:pt idx="99">
                  <c:v>45965.03125</c:v>
                </c:pt>
                <c:pt idx="100">
                  <c:v>45965.041666666664</c:v>
                </c:pt>
                <c:pt idx="101">
                  <c:v>45965.052083333336</c:v>
                </c:pt>
                <c:pt idx="102">
                  <c:v>45965.0625</c:v>
                </c:pt>
                <c:pt idx="103">
                  <c:v>45965.072916666664</c:v>
                </c:pt>
                <c:pt idx="104">
                  <c:v>45965.083333333336</c:v>
                </c:pt>
                <c:pt idx="105">
                  <c:v>45965.09375</c:v>
                </c:pt>
                <c:pt idx="106">
                  <c:v>45965.104166666664</c:v>
                </c:pt>
                <c:pt idx="107">
                  <c:v>45965.114583333336</c:v>
                </c:pt>
                <c:pt idx="108">
                  <c:v>45965.125</c:v>
                </c:pt>
                <c:pt idx="109">
                  <c:v>45965.135416666664</c:v>
                </c:pt>
                <c:pt idx="110">
                  <c:v>45965.145833333336</c:v>
                </c:pt>
                <c:pt idx="111">
                  <c:v>45965.15625</c:v>
                </c:pt>
                <c:pt idx="112">
                  <c:v>45965.166666666664</c:v>
                </c:pt>
                <c:pt idx="113">
                  <c:v>45965.177083333336</c:v>
                </c:pt>
                <c:pt idx="114">
                  <c:v>45965.1875</c:v>
                </c:pt>
                <c:pt idx="115">
                  <c:v>45965.197916666664</c:v>
                </c:pt>
                <c:pt idx="116">
                  <c:v>45965.208333333336</c:v>
                </c:pt>
                <c:pt idx="117">
                  <c:v>45965.21875</c:v>
                </c:pt>
                <c:pt idx="118">
                  <c:v>45965.229166666664</c:v>
                </c:pt>
                <c:pt idx="119">
                  <c:v>45965.239583333336</c:v>
                </c:pt>
                <c:pt idx="120">
                  <c:v>45965.25</c:v>
                </c:pt>
                <c:pt idx="121">
                  <c:v>45965.260416666664</c:v>
                </c:pt>
                <c:pt idx="122">
                  <c:v>45965.270833333336</c:v>
                </c:pt>
                <c:pt idx="123">
                  <c:v>45965.28125</c:v>
                </c:pt>
                <c:pt idx="124">
                  <c:v>45965.291666666664</c:v>
                </c:pt>
                <c:pt idx="125">
                  <c:v>45965.302083333336</c:v>
                </c:pt>
                <c:pt idx="126">
                  <c:v>45965.3125</c:v>
                </c:pt>
                <c:pt idx="127">
                  <c:v>45965.322916666664</c:v>
                </c:pt>
                <c:pt idx="128">
                  <c:v>45965.333333333336</c:v>
                </c:pt>
              </c:numCache>
            </c:numRef>
          </c:xVal>
          <c:yVal>
            <c:numRef>
              <c:f>'DavidDelene-Data'!$G$2:$G$130</c:f>
              <c:numCache>
                <c:formatCode>0.0000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1.35</c:v>
                </c:pt>
                <c:pt idx="17">
                  <c:v>0.97</c:v>
                </c:pt>
                <c:pt idx="18">
                  <c:v>1.45</c:v>
                </c:pt>
                <c:pt idx="19">
                  <c:v>1.6</c:v>
                </c:pt>
                <c:pt idx="20">
                  <c:v>1.47</c:v>
                </c:pt>
                <c:pt idx="21">
                  <c:v>1.55</c:v>
                </c:pt>
                <c:pt idx="22">
                  <c:v>1.22</c:v>
                </c:pt>
                <c:pt idx="23">
                  <c:v>1.83</c:v>
                </c:pt>
                <c:pt idx="24">
                  <c:v>2.09</c:v>
                </c:pt>
                <c:pt idx="25">
                  <c:v>2.2400000000000002</c:v>
                </c:pt>
                <c:pt idx="26">
                  <c:v>1.95</c:v>
                </c:pt>
                <c:pt idx="27">
                  <c:v>1.74</c:v>
                </c:pt>
                <c:pt idx="28">
                  <c:v>2.56</c:v>
                </c:pt>
                <c:pt idx="29">
                  <c:v>3.14</c:v>
                </c:pt>
                <c:pt idx="30">
                  <c:v>3.12</c:v>
                </c:pt>
                <c:pt idx="31">
                  <c:v>2.94</c:v>
                </c:pt>
                <c:pt idx="32">
                  <c:v>2.89</c:v>
                </c:pt>
                <c:pt idx="33">
                  <c:v>2.93</c:v>
                </c:pt>
                <c:pt idx="34">
                  <c:v>2.84</c:v>
                </c:pt>
                <c:pt idx="35">
                  <c:v>2.69</c:v>
                </c:pt>
                <c:pt idx="36">
                  <c:v>2.63</c:v>
                </c:pt>
                <c:pt idx="37">
                  <c:v>2.66</c:v>
                </c:pt>
                <c:pt idx="38">
                  <c:v>1.89</c:v>
                </c:pt>
                <c:pt idx="39">
                  <c:v>1.89</c:v>
                </c:pt>
                <c:pt idx="40">
                  <c:v>1.89</c:v>
                </c:pt>
                <c:pt idx="41">
                  <c:v>5.41</c:v>
                </c:pt>
                <c:pt idx="42">
                  <c:v>3.62</c:v>
                </c:pt>
                <c:pt idx="43">
                  <c:v>4.13</c:v>
                </c:pt>
                <c:pt idx="44">
                  <c:v>4.5599999999999996</c:v>
                </c:pt>
                <c:pt idx="45">
                  <c:v>3.28</c:v>
                </c:pt>
                <c:pt idx="46">
                  <c:v>2.85</c:v>
                </c:pt>
                <c:pt idx="47">
                  <c:v>2.82</c:v>
                </c:pt>
                <c:pt idx="48">
                  <c:v>2.87</c:v>
                </c:pt>
                <c:pt idx="49">
                  <c:v>2.88</c:v>
                </c:pt>
                <c:pt idx="50">
                  <c:v>2.75</c:v>
                </c:pt>
                <c:pt idx="51">
                  <c:v>2.97</c:v>
                </c:pt>
                <c:pt idx="52">
                  <c:v>3.26</c:v>
                </c:pt>
                <c:pt idx="53">
                  <c:v>3.37</c:v>
                </c:pt>
                <c:pt idx="54">
                  <c:v>3.39</c:v>
                </c:pt>
                <c:pt idx="55">
                  <c:v>3.41</c:v>
                </c:pt>
                <c:pt idx="56">
                  <c:v>3.49</c:v>
                </c:pt>
                <c:pt idx="57">
                  <c:v>3.55</c:v>
                </c:pt>
                <c:pt idx="58">
                  <c:v>3.63</c:v>
                </c:pt>
                <c:pt idx="59">
                  <c:v>3.77</c:v>
                </c:pt>
                <c:pt idx="60">
                  <c:v>3.83</c:v>
                </c:pt>
                <c:pt idx="61">
                  <c:v>3.76</c:v>
                </c:pt>
                <c:pt idx="62">
                  <c:v>3.72</c:v>
                </c:pt>
                <c:pt idx="63">
                  <c:v>3.73</c:v>
                </c:pt>
                <c:pt idx="64">
                  <c:v>3.72</c:v>
                </c:pt>
                <c:pt idx="65">
                  <c:v>3.81</c:v>
                </c:pt>
                <c:pt idx="66">
                  <c:v>3.9</c:v>
                </c:pt>
                <c:pt idx="67">
                  <c:v>3.95</c:v>
                </c:pt>
                <c:pt idx="68">
                  <c:v>3.98</c:v>
                </c:pt>
                <c:pt idx="69">
                  <c:v>4.01</c:v>
                </c:pt>
                <c:pt idx="70">
                  <c:v>4.12</c:v>
                </c:pt>
                <c:pt idx="71">
                  <c:v>4.1100000000000003</c:v>
                </c:pt>
                <c:pt idx="72">
                  <c:v>4.05</c:v>
                </c:pt>
                <c:pt idx="73">
                  <c:v>4.03</c:v>
                </c:pt>
                <c:pt idx="74">
                  <c:v>4.04</c:v>
                </c:pt>
                <c:pt idx="75">
                  <c:v>3.97</c:v>
                </c:pt>
                <c:pt idx="76">
                  <c:v>3.95</c:v>
                </c:pt>
                <c:pt idx="77">
                  <c:v>3.93</c:v>
                </c:pt>
                <c:pt idx="78">
                  <c:v>3.93</c:v>
                </c:pt>
                <c:pt idx="79">
                  <c:v>3.91</c:v>
                </c:pt>
                <c:pt idx="80">
                  <c:v>3.89</c:v>
                </c:pt>
                <c:pt idx="81">
                  <c:v>3.9</c:v>
                </c:pt>
                <c:pt idx="82">
                  <c:v>3.91</c:v>
                </c:pt>
                <c:pt idx="83">
                  <c:v>4.0999999999999996</c:v>
                </c:pt>
                <c:pt idx="84">
                  <c:v>5.34</c:v>
                </c:pt>
                <c:pt idx="85">
                  <c:v>5.07</c:v>
                </c:pt>
                <c:pt idx="86">
                  <c:v>4.7300000000000004</c:v>
                </c:pt>
                <c:pt idx="87">
                  <c:v>4.6100000000000003</c:v>
                </c:pt>
                <c:pt idx="88">
                  <c:v>4.51</c:v>
                </c:pt>
                <c:pt idx="89">
                  <c:v>4.55</c:v>
                </c:pt>
                <c:pt idx="90">
                  <c:v>4.5599999999999996</c:v>
                </c:pt>
                <c:pt idx="91">
                  <c:v>4.53</c:v>
                </c:pt>
                <c:pt idx="92">
                  <c:v>4.51</c:v>
                </c:pt>
                <c:pt idx="93">
                  <c:v>4.46</c:v>
                </c:pt>
                <c:pt idx="94">
                  <c:v>4.41</c:v>
                </c:pt>
                <c:pt idx="95">
                  <c:v>4.4000000000000004</c:v>
                </c:pt>
                <c:pt idx="96">
                  <c:v>4.3600000000000003</c:v>
                </c:pt>
                <c:pt idx="97">
                  <c:v>4.38</c:v>
                </c:pt>
                <c:pt idx="98">
                  <c:v>4.43</c:v>
                </c:pt>
                <c:pt idx="99">
                  <c:v>4.46</c:v>
                </c:pt>
                <c:pt idx="100">
                  <c:v>4.53</c:v>
                </c:pt>
                <c:pt idx="101">
                  <c:v>4.59</c:v>
                </c:pt>
                <c:pt idx="102">
                  <c:v>4.59</c:v>
                </c:pt>
                <c:pt idx="103">
                  <c:v>4.66</c:v>
                </c:pt>
                <c:pt idx="104">
                  <c:v>4.66</c:v>
                </c:pt>
                <c:pt idx="105">
                  <c:v>4.6399999999999997</c:v>
                </c:pt>
                <c:pt idx="106">
                  <c:v>3.67</c:v>
                </c:pt>
                <c:pt idx="107">
                  <c:v>0.57999999999999996</c:v>
                </c:pt>
                <c:pt idx="108">
                  <c:v>1.07</c:v>
                </c:pt>
                <c:pt idx="109">
                  <c:v>3.29</c:v>
                </c:pt>
                <c:pt idx="110">
                  <c:v>3.25</c:v>
                </c:pt>
                <c:pt idx="111">
                  <c:v>3.24</c:v>
                </c:pt>
                <c:pt idx="112">
                  <c:v>3.15</c:v>
                </c:pt>
                <c:pt idx="113">
                  <c:v>3.13</c:v>
                </c:pt>
                <c:pt idx="114">
                  <c:v>3.2</c:v>
                </c:pt>
                <c:pt idx="115">
                  <c:v>3.2</c:v>
                </c:pt>
                <c:pt idx="116">
                  <c:v>2.98</c:v>
                </c:pt>
                <c:pt idx="117">
                  <c:v>3.2</c:v>
                </c:pt>
                <c:pt idx="118">
                  <c:v>3.36</c:v>
                </c:pt>
                <c:pt idx="119">
                  <c:v>3.42</c:v>
                </c:pt>
                <c:pt idx="120">
                  <c:v>3.3</c:v>
                </c:pt>
                <c:pt idx="121">
                  <c:v>3.16</c:v>
                </c:pt>
                <c:pt idx="122">
                  <c:v>3.18</c:v>
                </c:pt>
                <c:pt idx="123">
                  <c:v>3.49</c:v>
                </c:pt>
                <c:pt idx="124">
                  <c:v>4.74</c:v>
                </c:pt>
                <c:pt idx="125">
                  <c:v>4.57</c:v>
                </c:pt>
                <c:pt idx="126">
                  <c:v>4.21</c:v>
                </c:pt>
                <c:pt idx="127">
                  <c:v>4.05</c:v>
                </c:pt>
                <c:pt idx="128">
                  <c:v>4.09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A5-43B3-9B18-CABA0EF0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894784"/>
        <c:axId val="1254610816"/>
      </c:scatterChar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'DavidDelene-Data'!$B$2:$B$130</c:f>
              <c:numCache>
                <c:formatCode>m/d/yy\ h:mm;@</c:formatCode>
                <c:ptCount val="129"/>
                <c:pt idx="0">
                  <c:v>0</c:v>
                </c:pt>
                <c:pt idx="1">
                  <c:v>45964.010416666664</c:v>
                </c:pt>
                <c:pt idx="2">
                  <c:v>45964.020833333336</c:v>
                </c:pt>
                <c:pt idx="3">
                  <c:v>45964.03125</c:v>
                </c:pt>
                <c:pt idx="4">
                  <c:v>45964.041666666664</c:v>
                </c:pt>
                <c:pt idx="5">
                  <c:v>45964.052083333336</c:v>
                </c:pt>
                <c:pt idx="6">
                  <c:v>45964.0625</c:v>
                </c:pt>
                <c:pt idx="7">
                  <c:v>45964.072916666664</c:v>
                </c:pt>
                <c:pt idx="8">
                  <c:v>45964.083333333336</c:v>
                </c:pt>
                <c:pt idx="9">
                  <c:v>45964.09375</c:v>
                </c:pt>
                <c:pt idx="10">
                  <c:v>45964.104166666664</c:v>
                </c:pt>
                <c:pt idx="11">
                  <c:v>45964.114583333336</c:v>
                </c:pt>
                <c:pt idx="12">
                  <c:v>45964.125</c:v>
                </c:pt>
                <c:pt idx="13">
                  <c:v>45964.135416666664</c:v>
                </c:pt>
                <c:pt idx="14">
                  <c:v>45964.145833333336</c:v>
                </c:pt>
                <c:pt idx="15">
                  <c:v>45964.15625</c:v>
                </c:pt>
                <c:pt idx="16">
                  <c:v>45964.166666666664</c:v>
                </c:pt>
                <c:pt idx="17">
                  <c:v>45964.177083333336</c:v>
                </c:pt>
                <c:pt idx="18">
                  <c:v>45964.1875</c:v>
                </c:pt>
                <c:pt idx="19">
                  <c:v>45964.197916666664</c:v>
                </c:pt>
                <c:pt idx="20">
                  <c:v>45964.208333333336</c:v>
                </c:pt>
                <c:pt idx="21">
                  <c:v>45964.21875</c:v>
                </c:pt>
                <c:pt idx="22">
                  <c:v>45964.229166666664</c:v>
                </c:pt>
                <c:pt idx="23">
                  <c:v>45964.239583333336</c:v>
                </c:pt>
                <c:pt idx="24">
                  <c:v>45964.25</c:v>
                </c:pt>
                <c:pt idx="25">
                  <c:v>45964.260416666664</c:v>
                </c:pt>
                <c:pt idx="26">
                  <c:v>45964.270833333336</c:v>
                </c:pt>
                <c:pt idx="27">
                  <c:v>45964.28125</c:v>
                </c:pt>
                <c:pt idx="28">
                  <c:v>45964.291666666664</c:v>
                </c:pt>
                <c:pt idx="29">
                  <c:v>45964.302083333336</c:v>
                </c:pt>
                <c:pt idx="30">
                  <c:v>45964.3125</c:v>
                </c:pt>
                <c:pt idx="31">
                  <c:v>45964.322916666664</c:v>
                </c:pt>
                <c:pt idx="32">
                  <c:v>45964.333333333336</c:v>
                </c:pt>
                <c:pt idx="33">
                  <c:v>45964.34375</c:v>
                </c:pt>
                <c:pt idx="34">
                  <c:v>45964.354166666664</c:v>
                </c:pt>
                <c:pt idx="35">
                  <c:v>45964.364583333336</c:v>
                </c:pt>
                <c:pt idx="36">
                  <c:v>45964.375</c:v>
                </c:pt>
                <c:pt idx="37">
                  <c:v>45964.385416666664</c:v>
                </c:pt>
                <c:pt idx="38">
                  <c:v>45964.395833333336</c:v>
                </c:pt>
                <c:pt idx="39">
                  <c:v>45964.40625</c:v>
                </c:pt>
                <c:pt idx="40">
                  <c:v>45964.416666666664</c:v>
                </c:pt>
                <c:pt idx="41">
                  <c:v>45964.427083333336</c:v>
                </c:pt>
                <c:pt idx="42">
                  <c:v>45964.4375</c:v>
                </c:pt>
                <c:pt idx="43">
                  <c:v>45964.447916666664</c:v>
                </c:pt>
                <c:pt idx="44">
                  <c:v>45964.458333333336</c:v>
                </c:pt>
                <c:pt idx="45">
                  <c:v>45964.46875</c:v>
                </c:pt>
                <c:pt idx="46">
                  <c:v>45964.479166666664</c:v>
                </c:pt>
                <c:pt idx="47">
                  <c:v>45964.489583333336</c:v>
                </c:pt>
                <c:pt idx="48">
                  <c:v>45964.5</c:v>
                </c:pt>
                <c:pt idx="49">
                  <c:v>45964.510416666664</c:v>
                </c:pt>
                <c:pt idx="50">
                  <c:v>45964.520833333336</c:v>
                </c:pt>
                <c:pt idx="51">
                  <c:v>45964.53125</c:v>
                </c:pt>
                <c:pt idx="52">
                  <c:v>45964.541666666664</c:v>
                </c:pt>
                <c:pt idx="53">
                  <c:v>45964.552083333336</c:v>
                </c:pt>
                <c:pt idx="54">
                  <c:v>45964.5625</c:v>
                </c:pt>
                <c:pt idx="55">
                  <c:v>45964.572916666664</c:v>
                </c:pt>
                <c:pt idx="56">
                  <c:v>45964.583333333336</c:v>
                </c:pt>
                <c:pt idx="57">
                  <c:v>45964.59375</c:v>
                </c:pt>
                <c:pt idx="58">
                  <c:v>45964.604166666664</c:v>
                </c:pt>
                <c:pt idx="59">
                  <c:v>45964.614583333336</c:v>
                </c:pt>
                <c:pt idx="60">
                  <c:v>45964.625</c:v>
                </c:pt>
                <c:pt idx="61">
                  <c:v>45964.635416666664</c:v>
                </c:pt>
                <c:pt idx="62">
                  <c:v>45964.645833333336</c:v>
                </c:pt>
                <c:pt idx="63">
                  <c:v>45964.65625</c:v>
                </c:pt>
                <c:pt idx="64">
                  <c:v>45964.666666666664</c:v>
                </c:pt>
                <c:pt idx="65">
                  <c:v>45964.677083333336</c:v>
                </c:pt>
                <c:pt idx="66">
                  <c:v>45964.6875</c:v>
                </c:pt>
                <c:pt idx="67">
                  <c:v>45964.697916666664</c:v>
                </c:pt>
                <c:pt idx="68">
                  <c:v>45964.708333333336</c:v>
                </c:pt>
                <c:pt idx="69">
                  <c:v>45964.71875</c:v>
                </c:pt>
                <c:pt idx="70">
                  <c:v>45964.729166666664</c:v>
                </c:pt>
                <c:pt idx="71">
                  <c:v>45964.739583333336</c:v>
                </c:pt>
                <c:pt idx="72">
                  <c:v>45964.75</c:v>
                </c:pt>
                <c:pt idx="73">
                  <c:v>45964.760416666664</c:v>
                </c:pt>
                <c:pt idx="74">
                  <c:v>45964.770833333336</c:v>
                </c:pt>
                <c:pt idx="75">
                  <c:v>45964.78125</c:v>
                </c:pt>
                <c:pt idx="76">
                  <c:v>45964.791666666664</c:v>
                </c:pt>
                <c:pt idx="77">
                  <c:v>45964.802083333336</c:v>
                </c:pt>
                <c:pt idx="78">
                  <c:v>45964.8125</c:v>
                </c:pt>
                <c:pt idx="79">
                  <c:v>45964.822916666664</c:v>
                </c:pt>
                <c:pt idx="80">
                  <c:v>45964.833333333336</c:v>
                </c:pt>
                <c:pt idx="81">
                  <c:v>45964.84375</c:v>
                </c:pt>
                <c:pt idx="82">
                  <c:v>45964.854166666664</c:v>
                </c:pt>
                <c:pt idx="83">
                  <c:v>45964.864583333336</c:v>
                </c:pt>
                <c:pt idx="84">
                  <c:v>45964.875</c:v>
                </c:pt>
                <c:pt idx="85">
                  <c:v>45964.885416666664</c:v>
                </c:pt>
                <c:pt idx="86">
                  <c:v>45964.895833333336</c:v>
                </c:pt>
                <c:pt idx="87">
                  <c:v>45964.90625</c:v>
                </c:pt>
                <c:pt idx="88">
                  <c:v>45964.916666666664</c:v>
                </c:pt>
                <c:pt idx="89">
                  <c:v>45964.927083333336</c:v>
                </c:pt>
                <c:pt idx="90">
                  <c:v>45964.9375</c:v>
                </c:pt>
                <c:pt idx="91">
                  <c:v>45964.947916666664</c:v>
                </c:pt>
                <c:pt idx="92">
                  <c:v>45964.958333333336</c:v>
                </c:pt>
                <c:pt idx="93">
                  <c:v>45964.96875</c:v>
                </c:pt>
                <c:pt idx="94">
                  <c:v>45964.979166666664</c:v>
                </c:pt>
                <c:pt idx="95">
                  <c:v>45964.989583333336</c:v>
                </c:pt>
                <c:pt idx="96">
                  <c:v>45965</c:v>
                </c:pt>
                <c:pt idx="97">
                  <c:v>45965.010416666664</c:v>
                </c:pt>
                <c:pt idx="98">
                  <c:v>45965.020833333336</c:v>
                </c:pt>
                <c:pt idx="99">
                  <c:v>45965.03125</c:v>
                </c:pt>
                <c:pt idx="100">
                  <c:v>45965.041666666664</c:v>
                </c:pt>
                <c:pt idx="101">
                  <c:v>45965.052083333336</c:v>
                </c:pt>
                <c:pt idx="102">
                  <c:v>45965.0625</c:v>
                </c:pt>
                <c:pt idx="103">
                  <c:v>45965.072916666664</c:v>
                </c:pt>
                <c:pt idx="104">
                  <c:v>45965.083333333336</c:v>
                </c:pt>
                <c:pt idx="105">
                  <c:v>45965.09375</c:v>
                </c:pt>
                <c:pt idx="106">
                  <c:v>45965.104166666664</c:v>
                </c:pt>
                <c:pt idx="107">
                  <c:v>45965.114583333336</c:v>
                </c:pt>
                <c:pt idx="108">
                  <c:v>45965.125</c:v>
                </c:pt>
                <c:pt idx="109">
                  <c:v>45965.135416666664</c:v>
                </c:pt>
                <c:pt idx="110">
                  <c:v>45965.145833333336</c:v>
                </c:pt>
                <c:pt idx="111">
                  <c:v>45965.15625</c:v>
                </c:pt>
                <c:pt idx="112">
                  <c:v>45965.166666666664</c:v>
                </c:pt>
                <c:pt idx="113">
                  <c:v>45965.177083333336</c:v>
                </c:pt>
                <c:pt idx="114">
                  <c:v>45965.1875</c:v>
                </c:pt>
                <c:pt idx="115">
                  <c:v>45965.197916666664</c:v>
                </c:pt>
                <c:pt idx="116">
                  <c:v>45965.208333333336</c:v>
                </c:pt>
                <c:pt idx="117">
                  <c:v>45965.21875</c:v>
                </c:pt>
                <c:pt idx="118">
                  <c:v>45965.229166666664</c:v>
                </c:pt>
                <c:pt idx="119">
                  <c:v>45965.239583333336</c:v>
                </c:pt>
                <c:pt idx="120">
                  <c:v>45965.25</c:v>
                </c:pt>
                <c:pt idx="121">
                  <c:v>45965.260416666664</c:v>
                </c:pt>
                <c:pt idx="122">
                  <c:v>45965.270833333336</c:v>
                </c:pt>
                <c:pt idx="123">
                  <c:v>45965.28125</c:v>
                </c:pt>
                <c:pt idx="124">
                  <c:v>45965.291666666664</c:v>
                </c:pt>
                <c:pt idx="125">
                  <c:v>45965.302083333336</c:v>
                </c:pt>
                <c:pt idx="126">
                  <c:v>45965.3125</c:v>
                </c:pt>
                <c:pt idx="127">
                  <c:v>45965.322916666664</c:v>
                </c:pt>
                <c:pt idx="128">
                  <c:v>45965.333333333336</c:v>
                </c:pt>
              </c:numCache>
            </c:numRef>
          </c:xVal>
          <c:yVal>
            <c:numRef>
              <c:f>'DavidDelene-Data'!$F$2:$F$130</c:f>
              <c:numCache>
                <c:formatCode>0.0000</c:formatCode>
                <c:ptCount val="129"/>
                <c:pt idx="0">
                  <c:v>473.62</c:v>
                </c:pt>
                <c:pt idx="1">
                  <c:v>479.93</c:v>
                </c:pt>
                <c:pt idx="2">
                  <c:v>482.92</c:v>
                </c:pt>
                <c:pt idx="3">
                  <c:v>489.72</c:v>
                </c:pt>
                <c:pt idx="4">
                  <c:v>497.26</c:v>
                </c:pt>
                <c:pt idx="5">
                  <c:v>505.93</c:v>
                </c:pt>
                <c:pt idx="6">
                  <c:v>512.61</c:v>
                </c:pt>
                <c:pt idx="7">
                  <c:v>510.89</c:v>
                </c:pt>
                <c:pt idx="8">
                  <c:v>511.49</c:v>
                </c:pt>
                <c:pt idx="9">
                  <c:v>515.12</c:v>
                </c:pt>
                <c:pt idx="10">
                  <c:v>515.96</c:v>
                </c:pt>
                <c:pt idx="11">
                  <c:v>521.29999999999995</c:v>
                </c:pt>
                <c:pt idx="12">
                  <c:v>541.63</c:v>
                </c:pt>
                <c:pt idx="13">
                  <c:v>539.72</c:v>
                </c:pt>
                <c:pt idx="14">
                  <c:v>539.87</c:v>
                </c:pt>
                <c:pt idx="15">
                  <c:v>543.28</c:v>
                </c:pt>
                <c:pt idx="16">
                  <c:v>499.55</c:v>
                </c:pt>
                <c:pt idx="17">
                  <c:v>411.43</c:v>
                </c:pt>
                <c:pt idx="18">
                  <c:v>475.38</c:v>
                </c:pt>
                <c:pt idx="19">
                  <c:v>475.34</c:v>
                </c:pt>
                <c:pt idx="20">
                  <c:v>461.02</c:v>
                </c:pt>
                <c:pt idx="21">
                  <c:v>436.06</c:v>
                </c:pt>
                <c:pt idx="22">
                  <c:v>413.96</c:v>
                </c:pt>
                <c:pt idx="23">
                  <c:v>436.53</c:v>
                </c:pt>
                <c:pt idx="24">
                  <c:v>419.62</c:v>
                </c:pt>
                <c:pt idx="25">
                  <c:v>426.32</c:v>
                </c:pt>
                <c:pt idx="26">
                  <c:v>414.34</c:v>
                </c:pt>
                <c:pt idx="27">
                  <c:v>407.4</c:v>
                </c:pt>
                <c:pt idx="28">
                  <c:v>433.48</c:v>
                </c:pt>
                <c:pt idx="29">
                  <c:v>456.11</c:v>
                </c:pt>
                <c:pt idx="30">
                  <c:v>462.15</c:v>
                </c:pt>
                <c:pt idx="31">
                  <c:v>467.29</c:v>
                </c:pt>
                <c:pt idx="32">
                  <c:v>466</c:v>
                </c:pt>
                <c:pt idx="33">
                  <c:v>426</c:v>
                </c:pt>
                <c:pt idx="34">
                  <c:v>439.48</c:v>
                </c:pt>
                <c:pt idx="35">
                  <c:v>453.04</c:v>
                </c:pt>
                <c:pt idx="36">
                  <c:v>459.81</c:v>
                </c:pt>
                <c:pt idx="37">
                  <c:v>475.14</c:v>
                </c:pt>
                <c:pt idx="38">
                  <c:v>468.01</c:v>
                </c:pt>
                <c:pt idx="39">
                  <c:v>468.01</c:v>
                </c:pt>
                <c:pt idx="40">
                  <c:v>468.01</c:v>
                </c:pt>
                <c:pt idx="41">
                  <c:v>615.98</c:v>
                </c:pt>
                <c:pt idx="42">
                  <c:v>549.24</c:v>
                </c:pt>
                <c:pt idx="43">
                  <c:v>609.1</c:v>
                </c:pt>
                <c:pt idx="44">
                  <c:v>512.23</c:v>
                </c:pt>
                <c:pt idx="45">
                  <c:v>408.78</c:v>
                </c:pt>
                <c:pt idx="46">
                  <c:v>407.89</c:v>
                </c:pt>
                <c:pt idx="47">
                  <c:v>404.94</c:v>
                </c:pt>
                <c:pt idx="48">
                  <c:v>407.75</c:v>
                </c:pt>
                <c:pt idx="49">
                  <c:v>408.02</c:v>
                </c:pt>
                <c:pt idx="50">
                  <c:v>410.03</c:v>
                </c:pt>
                <c:pt idx="51">
                  <c:v>406.93</c:v>
                </c:pt>
                <c:pt idx="52">
                  <c:v>423.38</c:v>
                </c:pt>
                <c:pt idx="53">
                  <c:v>457.01</c:v>
                </c:pt>
                <c:pt idx="54">
                  <c:v>458.74</c:v>
                </c:pt>
                <c:pt idx="55">
                  <c:v>457.62</c:v>
                </c:pt>
                <c:pt idx="56">
                  <c:v>467.29</c:v>
                </c:pt>
                <c:pt idx="57">
                  <c:v>478.8</c:v>
                </c:pt>
                <c:pt idx="58">
                  <c:v>489.58</c:v>
                </c:pt>
                <c:pt idx="59">
                  <c:v>514.37</c:v>
                </c:pt>
                <c:pt idx="60">
                  <c:v>514.66</c:v>
                </c:pt>
                <c:pt idx="61">
                  <c:v>495.22</c:v>
                </c:pt>
                <c:pt idx="62">
                  <c:v>477.91</c:v>
                </c:pt>
                <c:pt idx="63">
                  <c:v>477.17</c:v>
                </c:pt>
                <c:pt idx="64">
                  <c:v>480.71</c:v>
                </c:pt>
                <c:pt idx="65">
                  <c:v>482.15</c:v>
                </c:pt>
                <c:pt idx="66">
                  <c:v>496.83</c:v>
                </c:pt>
                <c:pt idx="67">
                  <c:v>522.09</c:v>
                </c:pt>
                <c:pt idx="68">
                  <c:v>613.98</c:v>
                </c:pt>
                <c:pt idx="69">
                  <c:v>628.66999999999996</c:v>
                </c:pt>
                <c:pt idx="70">
                  <c:v>638.16</c:v>
                </c:pt>
                <c:pt idx="71">
                  <c:v>642.76</c:v>
                </c:pt>
                <c:pt idx="72">
                  <c:v>655.11</c:v>
                </c:pt>
                <c:pt idx="73">
                  <c:v>675.08</c:v>
                </c:pt>
                <c:pt idx="74">
                  <c:v>691.15</c:v>
                </c:pt>
                <c:pt idx="75">
                  <c:v>701.51</c:v>
                </c:pt>
                <c:pt idx="76">
                  <c:v>713.77</c:v>
                </c:pt>
                <c:pt idx="77">
                  <c:v>719.16</c:v>
                </c:pt>
                <c:pt idx="78">
                  <c:v>716.65</c:v>
                </c:pt>
                <c:pt idx="79">
                  <c:v>722.68</c:v>
                </c:pt>
                <c:pt idx="80">
                  <c:v>728.49</c:v>
                </c:pt>
                <c:pt idx="81">
                  <c:v>728.47</c:v>
                </c:pt>
                <c:pt idx="82">
                  <c:v>738.03</c:v>
                </c:pt>
                <c:pt idx="83">
                  <c:v>744.76</c:v>
                </c:pt>
                <c:pt idx="84">
                  <c:v>766.03</c:v>
                </c:pt>
                <c:pt idx="85">
                  <c:v>759.89</c:v>
                </c:pt>
                <c:pt idx="86">
                  <c:v>757.32</c:v>
                </c:pt>
                <c:pt idx="87">
                  <c:v>759.79</c:v>
                </c:pt>
                <c:pt idx="88">
                  <c:v>772.48</c:v>
                </c:pt>
                <c:pt idx="89">
                  <c:v>784.25</c:v>
                </c:pt>
                <c:pt idx="90">
                  <c:v>779.43</c:v>
                </c:pt>
                <c:pt idx="91">
                  <c:v>780.4</c:v>
                </c:pt>
                <c:pt idx="92">
                  <c:v>777.55</c:v>
                </c:pt>
                <c:pt idx="93">
                  <c:v>764.89</c:v>
                </c:pt>
                <c:pt idx="94">
                  <c:v>755.07</c:v>
                </c:pt>
                <c:pt idx="95">
                  <c:v>748.18</c:v>
                </c:pt>
                <c:pt idx="96">
                  <c:v>737.9</c:v>
                </c:pt>
                <c:pt idx="97">
                  <c:v>734.84</c:v>
                </c:pt>
                <c:pt idx="98">
                  <c:v>741.91</c:v>
                </c:pt>
                <c:pt idx="99">
                  <c:v>750.67</c:v>
                </c:pt>
                <c:pt idx="100">
                  <c:v>767.01</c:v>
                </c:pt>
                <c:pt idx="101">
                  <c:v>783.34</c:v>
                </c:pt>
                <c:pt idx="102">
                  <c:v>780.53</c:v>
                </c:pt>
                <c:pt idx="103">
                  <c:v>781.69</c:v>
                </c:pt>
                <c:pt idx="104">
                  <c:v>782.33</c:v>
                </c:pt>
                <c:pt idx="105">
                  <c:v>783.95</c:v>
                </c:pt>
                <c:pt idx="106">
                  <c:v>681.26</c:v>
                </c:pt>
                <c:pt idx="107">
                  <c:v>409.89</c:v>
                </c:pt>
                <c:pt idx="108">
                  <c:v>439.71</c:v>
                </c:pt>
                <c:pt idx="109">
                  <c:v>605.79999999999995</c:v>
                </c:pt>
                <c:pt idx="110">
                  <c:v>560.53</c:v>
                </c:pt>
                <c:pt idx="111">
                  <c:v>545.97</c:v>
                </c:pt>
                <c:pt idx="112">
                  <c:v>524.80999999999995</c:v>
                </c:pt>
                <c:pt idx="113">
                  <c:v>490.92</c:v>
                </c:pt>
                <c:pt idx="114">
                  <c:v>522.39</c:v>
                </c:pt>
                <c:pt idx="115">
                  <c:v>500.84</c:v>
                </c:pt>
                <c:pt idx="116">
                  <c:v>431.08</c:v>
                </c:pt>
                <c:pt idx="117">
                  <c:v>457.6</c:v>
                </c:pt>
                <c:pt idx="118">
                  <c:v>502.63</c:v>
                </c:pt>
                <c:pt idx="119">
                  <c:v>509.03</c:v>
                </c:pt>
                <c:pt idx="120">
                  <c:v>476.03</c:v>
                </c:pt>
                <c:pt idx="121">
                  <c:v>408.5</c:v>
                </c:pt>
                <c:pt idx="122">
                  <c:v>405.82</c:v>
                </c:pt>
                <c:pt idx="123">
                  <c:v>410.05</c:v>
                </c:pt>
                <c:pt idx="124">
                  <c:v>426.75</c:v>
                </c:pt>
                <c:pt idx="125">
                  <c:v>435.96</c:v>
                </c:pt>
                <c:pt idx="126">
                  <c:v>451.29</c:v>
                </c:pt>
                <c:pt idx="127">
                  <c:v>464.99</c:v>
                </c:pt>
                <c:pt idx="128">
                  <c:v>481.06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A5-43B3-9B18-CABA0EF0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195328"/>
        <c:axId val="1447193248"/>
      </c:scatterChart>
      <c:valAx>
        <c:axId val="1603894784"/>
        <c:scaling>
          <c:orientation val="minMax"/>
          <c:max val="45965.291999899993"/>
          <c:min val="45964.29199999999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solidFill>
                      <a:schemeClr val="tx1"/>
                    </a:solidFill>
                  </a:rPr>
                  <a:t>Date [MM/DD/YY HH:MM]</a:t>
                </a:r>
              </a:p>
            </c:rich>
          </c:tx>
          <c:layout>
            <c:manualLayout>
              <c:xMode val="edge"/>
              <c:yMode val="edge"/>
              <c:x val="0.37850120611475974"/>
              <c:y val="0.923664579022722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610816"/>
        <c:crossesAt val="0"/>
        <c:crossBetween val="midCat"/>
        <c:majorUnit val="0.14580000000000001"/>
        <c:minorUnit val="5.000000000000001E-2"/>
      </c:valAx>
      <c:valAx>
        <c:axId val="12546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solidFill>
                      <a:schemeClr val="accent1"/>
                    </a:solidFill>
                  </a:rPr>
                  <a:t>TVOC  [mg/m</a:t>
                </a:r>
                <a:r>
                  <a:rPr lang="en-US" sz="1800" b="1" i="0" baseline="30000">
                    <a:solidFill>
                      <a:schemeClr val="accent1"/>
                    </a:solidFill>
                  </a:rPr>
                  <a:t>3</a:t>
                </a:r>
                <a:r>
                  <a:rPr lang="en-US" sz="1800" b="1" i="0" baseline="0">
                    <a:solidFill>
                      <a:schemeClr val="accent1"/>
                    </a:solidFill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8.5110888171967686E-3"/>
              <c:y val="0.282539393363465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894784"/>
        <c:crosses val="autoZero"/>
        <c:crossBetween val="midCat"/>
      </c:valAx>
      <c:valAx>
        <c:axId val="1447193248"/>
        <c:scaling>
          <c:orientation val="minMax"/>
          <c:max val="800"/>
          <c:min val="4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solidFill>
                      <a:schemeClr val="accent2"/>
                    </a:solidFill>
                  </a:rPr>
                  <a:t>Carbon Dioxide [ppm]</a:t>
                </a:r>
              </a:p>
            </c:rich>
          </c:tx>
          <c:layout>
            <c:manualLayout>
              <c:xMode val="edge"/>
              <c:yMode val="edge"/>
              <c:x val="0.96824065069192689"/>
              <c:y val="0.19823420918475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195328"/>
        <c:crosses val="max"/>
        <c:crossBetween val="midCat"/>
      </c:valAx>
      <c:valAx>
        <c:axId val="1447195328"/>
        <c:scaling>
          <c:orientation val="minMax"/>
        </c:scaling>
        <c:delete val="1"/>
        <c:axPos val="b"/>
        <c:numFmt formatCode="m/d/yy\ h:mm;@" sourceLinked="1"/>
        <c:majorTickMark val="out"/>
        <c:minorTickMark val="none"/>
        <c:tickLblPos val="nextTo"/>
        <c:crossAx val="1447193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28913</xdr:rowOff>
    </xdr:from>
    <xdr:to>
      <xdr:col>15</xdr:col>
      <xdr:colOff>621647</xdr:colOff>
      <xdr:row>27</xdr:row>
      <xdr:rowOff>144569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625C1C-59F7-47E1-8C19-5800AB6C7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28913</xdr:rowOff>
    </xdr:from>
    <xdr:to>
      <xdr:col>15</xdr:col>
      <xdr:colOff>621647</xdr:colOff>
      <xdr:row>27</xdr:row>
      <xdr:rowOff>144569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2D163C1-037F-4782-B1E0-3636EFCCC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topLeftCell="A100" zoomScaleNormal="100" workbookViewId="0">
      <selection activeCell="H117" sqref="H117"/>
    </sheetView>
  </sheetViews>
  <sheetFormatPr defaultColWidth="8.6640625" defaultRowHeight="15" x14ac:dyDescent="0.25"/>
  <cols>
    <col min="1" max="1" width="28" style="10" customWidth="1"/>
    <col min="2" max="2" width="28" style="11" customWidth="1"/>
    <col min="3" max="3" width="16.44140625" style="5" customWidth="1"/>
    <col min="4" max="5" width="11.5546875" style="5" customWidth="1"/>
    <col min="6" max="6" width="11.5546875" style="12" customWidth="1"/>
    <col min="7" max="8" width="11.5546875" style="5" customWidth="1"/>
    <col min="9" max="9" width="19.88671875" style="5" customWidth="1"/>
    <col min="10" max="10" width="16.44140625" style="5" customWidth="1"/>
    <col min="11" max="16384" width="8.6640625" style="5"/>
  </cols>
  <sheetData>
    <row r="1" spans="1:10" x14ac:dyDescent="0.25">
      <c r="A1" s="1" t="s">
        <v>0</v>
      </c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25">
      <c r="A2" s="1" t="s">
        <v>9</v>
      </c>
      <c r="B2" s="6" t="e">
        <f>[0]!A2v</f>
        <v>#NAME?</v>
      </c>
      <c r="C2" s="2">
        <v>0</v>
      </c>
      <c r="D2" s="2">
        <v>0</v>
      </c>
      <c r="E2" s="2">
        <v>0</v>
      </c>
      <c r="F2" s="2">
        <v>473.62</v>
      </c>
      <c r="G2" s="2">
        <v>0</v>
      </c>
      <c r="H2" s="2">
        <v>0</v>
      </c>
      <c r="I2" s="2">
        <v>24</v>
      </c>
      <c r="J2" s="2">
        <v>46</v>
      </c>
    </row>
    <row r="3" spans="1:10" x14ac:dyDescent="0.25">
      <c r="A3" s="1" t="s">
        <v>10</v>
      </c>
      <c r="B3" s="6">
        <f t="shared" ref="B3:B66" si="0">VALUE(A3)</f>
        <v>45964.010416666664</v>
      </c>
      <c r="C3" s="2">
        <v>0</v>
      </c>
      <c r="D3" s="2">
        <v>0</v>
      </c>
      <c r="E3" s="2">
        <v>0</v>
      </c>
      <c r="F3" s="2">
        <v>479.93</v>
      </c>
      <c r="G3" s="2">
        <v>0</v>
      </c>
      <c r="H3" s="2">
        <v>0</v>
      </c>
      <c r="I3" s="2">
        <v>24</v>
      </c>
      <c r="J3" s="2">
        <v>46</v>
      </c>
    </row>
    <row r="4" spans="1:10" x14ac:dyDescent="0.25">
      <c r="A4" s="1" t="s">
        <v>11</v>
      </c>
      <c r="B4" s="6">
        <f t="shared" si="0"/>
        <v>45964.020833333336</v>
      </c>
      <c r="C4" s="2">
        <v>0</v>
      </c>
      <c r="D4" s="2">
        <v>0</v>
      </c>
      <c r="E4" s="2">
        <v>0</v>
      </c>
      <c r="F4" s="2">
        <v>482.92</v>
      </c>
      <c r="G4" s="2">
        <v>0</v>
      </c>
      <c r="H4" s="2">
        <v>0</v>
      </c>
      <c r="I4" s="2">
        <v>24</v>
      </c>
      <c r="J4" s="2">
        <v>46.08</v>
      </c>
    </row>
    <row r="5" spans="1:10" x14ac:dyDescent="0.25">
      <c r="A5" s="1" t="s">
        <v>12</v>
      </c>
      <c r="B5" s="6">
        <f t="shared" si="0"/>
        <v>45964.03125</v>
      </c>
      <c r="C5" s="2">
        <v>0</v>
      </c>
      <c r="D5" s="2">
        <v>0</v>
      </c>
      <c r="E5" s="2">
        <v>0</v>
      </c>
      <c r="F5" s="2">
        <v>489.72</v>
      </c>
      <c r="G5" s="2">
        <v>0</v>
      </c>
      <c r="H5" s="2">
        <v>0</v>
      </c>
      <c r="I5" s="2">
        <v>24</v>
      </c>
      <c r="J5" s="2">
        <v>46.62</v>
      </c>
    </row>
    <row r="6" spans="1:10" x14ac:dyDescent="0.25">
      <c r="A6" s="1" t="s">
        <v>13</v>
      </c>
      <c r="B6" s="6">
        <f t="shared" si="0"/>
        <v>45964.041666666664</v>
      </c>
      <c r="C6" s="2">
        <v>0</v>
      </c>
      <c r="D6" s="2">
        <v>0</v>
      </c>
      <c r="E6" s="2">
        <v>0</v>
      </c>
      <c r="F6" s="2">
        <v>497.26</v>
      </c>
      <c r="G6" s="2">
        <v>0</v>
      </c>
      <c r="H6" s="2">
        <v>0</v>
      </c>
      <c r="I6" s="2">
        <v>24</v>
      </c>
      <c r="J6" s="2">
        <v>46.97</v>
      </c>
    </row>
    <row r="7" spans="1:10" x14ac:dyDescent="0.25">
      <c r="A7" s="1" t="s">
        <v>14</v>
      </c>
      <c r="B7" s="6">
        <f t="shared" si="0"/>
        <v>45964.052083333336</v>
      </c>
      <c r="C7" s="2">
        <v>0.56999999999999995</v>
      </c>
      <c r="D7" s="2">
        <v>0.91</v>
      </c>
      <c r="E7" s="2">
        <v>1.07</v>
      </c>
      <c r="F7" s="2">
        <v>505.93</v>
      </c>
      <c r="G7" s="2">
        <v>0</v>
      </c>
      <c r="H7" s="2">
        <v>0</v>
      </c>
      <c r="I7" s="2">
        <v>24</v>
      </c>
      <c r="J7" s="2">
        <v>47</v>
      </c>
    </row>
    <row r="8" spans="1:10" x14ac:dyDescent="0.25">
      <c r="A8" s="1" t="s">
        <v>15</v>
      </c>
      <c r="B8" s="6">
        <f t="shared" si="0"/>
        <v>45964.0625</v>
      </c>
      <c r="C8" s="2">
        <v>1.94</v>
      </c>
      <c r="D8" s="2">
        <v>2.76</v>
      </c>
      <c r="E8" s="2">
        <v>2.93</v>
      </c>
      <c r="F8" s="2">
        <v>512.61</v>
      </c>
      <c r="G8" s="2">
        <v>0</v>
      </c>
      <c r="H8" s="2">
        <v>0</v>
      </c>
      <c r="I8" s="2">
        <v>24</v>
      </c>
      <c r="J8" s="2">
        <v>47</v>
      </c>
    </row>
    <row r="9" spans="1:10" x14ac:dyDescent="0.25">
      <c r="A9" s="1" t="s">
        <v>16</v>
      </c>
      <c r="B9" s="6">
        <f t="shared" si="0"/>
        <v>45964.072916666664</v>
      </c>
      <c r="C9" s="2">
        <v>1.86</v>
      </c>
      <c r="D9" s="2">
        <v>2.35</v>
      </c>
      <c r="E9" s="2">
        <v>2.5099999999999998</v>
      </c>
      <c r="F9" s="2">
        <v>510.89</v>
      </c>
      <c r="G9" s="2">
        <v>0</v>
      </c>
      <c r="H9" s="2">
        <v>0</v>
      </c>
      <c r="I9" s="2">
        <v>24</v>
      </c>
      <c r="J9" s="2">
        <v>47</v>
      </c>
    </row>
    <row r="10" spans="1:10" x14ac:dyDescent="0.25">
      <c r="A10" s="1" t="s">
        <v>17</v>
      </c>
      <c r="B10" s="6">
        <f t="shared" si="0"/>
        <v>45964.083333333336</v>
      </c>
      <c r="C10" s="2">
        <v>1.47</v>
      </c>
      <c r="D10" s="2">
        <v>2.08</v>
      </c>
      <c r="E10" s="2">
        <v>2.13</v>
      </c>
      <c r="F10" s="2">
        <v>511.49</v>
      </c>
      <c r="G10" s="2">
        <v>0</v>
      </c>
      <c r="H10" s="2">
        <v>0</v>
      </c>
      <c r="I10" s="2">
        <v>24</v>
      </c>
      <c r="J10" s="2">
        <v>47</v>
      </c>
    </row>
    <row r="11" spans="1:10" x14ac:dyDescent="0.25">
      <c r="A11" s="1" t="s">
        <v>18</v>
      </c>
      <c r="B11" s="6">
        <f t="shared" si="0"/>
        <v>45964.09375</v>
      </c>
      <c r="C11" s="2">
        <v>1.03</v>
      </c>
      <c r="D11" s="2">
        <v>1.78</v>
      </c>
      <c r="E11" s="2">
        <v>1.83</v>
      </c>
      <c r="F11" s="2">
        <v>515.12</v>
      </c>
      <c r="G11" s="2">
        <v>0</v>
      </c>
      <c r="H11" s="2">
        <v>0</v>
      </c>
      <c r="I11" s="2">
        <v>24</v>
      </c>
      <c r="J11" s="2">
        <v>47</v>
      </c>
    </row>
    <row r="12" spans="1:10" x14ac:dyDescent="0.25">
      <c r="A12" s="1" t="s">
        <v>19</v>
      </c>
      <c r="B12" s="6">
        <f t="shared" si="0"/>
        <v>45964.104166666664</v>
      </c>
      <c r="C12" s="2">
        <v>1</v>
      </c>
      <c r="D12" s="2">
        <v>1.28</v>
      </c>
      <c r="E12" s="2">
        <v>1.34</v>
      </c>
      <c r="F12" s="2">
        <v>515.96</v>
      </c>
      <c r="G12" s="2">
        <v>0</v>
      </c>
      <c r="H12" s="2">
        <v>0</v>
      </c>
      <c r="I12" s="2">
        <v>24</v>
      </c>
      <c r="J12" s="2">
        <v>46.73</v>
      </c>
    </row>
    <row r="13" spans="1:10" x14ac:dyDescent="0.25">
      <c r="A13" s="1" t="s">
        <v>20</v>
      </c>
      <c r="B13" s="6">
        <f t="shared" si="0"/>
        <v>45964.114583333336</v>
      </c>
      <c r="C13" s="2">
        <v>0.97</v>
      </c>
      <c r="D13" s="2">
        <v>1.03</v>
      </c>
      <c r="E13" s="2">
        <v>1.22</v>
      </c>
      <c r="F13" s="2">
        <v>521.29999999999995</v>
      </c>
      <c r="G13" s="2">
        <v>0</v>
      </c>
      <c r="H13" s="2">
        <v>0</v>
      </c>
      <c r="I13" s="2">
        <v>24</v>
      </c>
      <c r="J13" s="2">
        <v>46</v>
      </c>
    </row>
    <row r="14" spans="1:10" x14ac:dyDescent="0.25">
      <c r="A14" s="1" t="s">
        <v>21</v>
      </c>
      <c r="B14" s="6">
        <f t="shared" si="0"/>
        <v>45964.125</v>
      </c>
      <c r="C14" s="2">
        <v>0.96</v>
      </c>
      <c r="D14" s="2">
        <v>1.07</v>
      </c>
      <c r="E14" s="2">
        <v>1.21</v>
      </c>
      <c r="F14" s="2">
        <v>541.63</v>
      </c>
      <c r="G14" s="2">
        <v>0</v>
      </c>
      <c r="H14" s="2">
        <v>0</v>
      </c>
      <c r="I14" s="2">
        <v>24</v>
      </c>
      <c r="J14" s="2">
        <v>46</v>
      </c>
    </row>
    <row r="15" spans="1:10" x14ac:dyDescent="0.25">
      <c r="A15" s="1" t="s">
        <v>22</v>
      </c>
      <c r="B15" s="6">
        <f t="shared" si="0"/>
        <v>45964.135416666664</v>
      </c>
      <c r="C15" s="2">
        <v>1.01</v>
      </c>
      <c r="D15" s="2">
        <v>1.93</v>
      </c>
      <c r="E15" s="2">
        <v>1.97</v>
      </c>
      <c r="F15" s="2">
        <v>539.72</v>
      </c>
      <c r="G15" s="2">
        <v>0</v>
      </c>
      <c r="H15" s="2">
        <v>0</v>
      </c>
      <c r="I15" s="2">
        <v>24</v>
      </c>
      <c r="J15" s="2">
        <v>46</v>
      </c>
    </row>
    <row r="16" spans="1:10" x14ac:dyDescent="0.25">
      <c r="A16" s="1" t="s">
        <v>23</v>
      </c>
      <c r="B16" s="6">
        <f t="shared" si="0"/>
        <v>45964.145833333336</v>
      </c>
      <c r="C16" s="2">
        <v>1.02</v>
      </c>
      <c r="D16" s="2">
        <v>1.99</v>
      </c>
      <c r="E16" s="2">
        <v>2.0099999999999998</v>
      </c>
      <c r="F16" s="2">
        <v>539.87</v>
      </c>
      <c r="G16" s="2">
        <v>0</v>
      </c>
      <c r="H16" s="2">
        <v>0</v>
      </c>
      <c r="I16" s="2">
        <v>23.99</v>
      </c>
      <c r="J16" s="2">
        <v>46</v>
      </c>
    </row>
    <row r="17" spans="1:10" x14ac:dyDescent="0.25">
      <c r="A17" s="1" t="s">
        <v>24</v>
      </c>
      <c r="B17" s="6">
        <f t="shared" si="0"/>
        <v>45964.15625</v>
      </c>
      <c r="C17" s="2">
        <v>5.22</v>
      </c>
      <c r="D17" s="2">
        <v>8.01</v>
      </c>
      <c r="E17" s="2">
        <v>8.59</v>
      </c>
      <c r="F17" s="2">
        <v>543.28</v>
      </c>
      <c r="G17" s="2">
        <v>0</v>
      </c>
      <c r="H17" s="2">
        <v>0</v>
      </c>
      <c r="I17" s="2">
        <v>23.91</v>
      </c>
      <c r="J17" s="2">
        <v>45.49</v>
      </c>
    </row>
    <row r="18" spans="1:10" x14ac:dyDescent="0.25">
      <c r="A18" s="1" t="s">
        <v>25</v>
      </c>
      <c r="B18" s="6">
        <f t="shared" si="0"/>
        <v>45964.166666666664</v>
      </c>
      <c r="C18" s="2">
        <v>10.84</v>
      </c>
      <c r="D18" s="2">
        <v>14.49</v>
      </c>
      <c r="E18" s="2">
        <v>15.75</v>
      </c>
      <c r="F18" s="2">
        <v>499.55</v>
      </c>
      <c r="G18" s="2">
        <v>1.35</v>
      </c>
      <c r="H18" s="2">
        <v>0.86</v>
      </c>
      <c r="I18" s="2">
        <v>20.5</v>
      </c>
      <c r="J18" s="2">
        <v>46.14</v>
      </c>
    </row>
    <row r="19" spans="1:10" x14ac:dyDescent="0.25">
      <c r="A19" s="1" t="s">
        <v>26</v>
      </c>
      <c r="B19" s="6">
        <f t="shared" si="0"/>
        <v>45964.177083333336</v>
      </c>
      <c r="C19" s="2">
        <v>12.77</v>
      </c>
      <c r="D19" s="2">
        <v>16.399999999999999</v>
      </c>
      <c r="E19" s="2">
        <v>17.41</v>
      </c>
      <c r="F19" s="2">
        <v>411.43</v>
      </c>
      <c r="G19" s="2">
        <v>0.97</v>
      </c>
      <c r="H19" s="2">
        <v>0.7</v>
      </c>
      <c r="I19" s="2">
        <v>17.440000000000001</v>
      </c>
      <c r="J19" s="2">
        <v>45.81</v>
      </c>
    </row>
    <row r="20" spans="1:10" x14ac:dyDescent="0.25">
      <c r="A20" s="1" t="s">
        <v>27</v>
      </c>
      <c r="B20" s="6">
        <f t="shared" si="0"/>
        <v>45964.1875</v>
      </c>
      <c r="C20" s="2">
        <v>5.19</v>
      </c>
      <c r="D20" s="2">
        <v>6.86</v>
      </c>
      <c r="E20" s="2">
        <v>7.47</v>
      </c>
      <c r="F20" s="2">
        <v>475.38</v>
      </c>
      <c r="G20" s="2">
        <v>1.45</v>
      </c>
      <c r="H20" s="2">
        <v>0.92</v>
      </c>
      <c r="I20" s="2">
        <v>18.36</v>
      </c>
      <c r="J20" s="2">
        <v>51.25</v>
      </c>
    </row>
    <row r="21" spans="1:10" x14ac:dyDescent="0.25">
      <c r="A21" s="1" t="s">
        <v>28</v>
      </c>
      <c r="B21" s="6">
        <f t="shared" si="0"/>
        <v>45964.197916666664</v>
      </c>
      <c r="C21" s="2">
        <v>3.8</v>
      </c>
      <c r="D21" s="2">
        <v>5.05</v>
      </c>
      <c r="E21" s="2">
        <v>5.37</v>
      </c>
      <c r="F21" s="2">
        <v>475.34</v>
      </c>
      <c r="G21" s="2">
        <v>1.6</v>
      </c>
      <c r="H21" s="2">
        <v>0.96</v>
      </c>
      <c r="I21" s="2">
        <v>20</v>
      </c>
      <c r="J21" s="2">
        <v>49.15</v>
      </c>
    </row>
    <row r="22" spans="1:10" x14ac:dyDescent="0.25">
      <c r="A22" s="1" t="s">
        <v>29</v>
      </c>
      <c r="B22" s="6">
        <f t="shared" si="0"/>
        <v>45964.208333333336</v>
      </c>
      <c r="C22" s="2">
        <v>22.61</v>
      </c>
      <c r="D22" s="2">
        <v>38.72</v>
      </c>
      <c r="E22" s="2">
        <v>47.57</v>
      </c>
      <c r="F22" s="2">
        <v>461.02</v>
      </c>
      <c r="G22" s="2">
        <v>1.47</v>
      </c>
      <c r="H22" s="2">
        <v>0.88</v>
      </c>
      <c r="I22" s="2">
        <v>19.579999999999998</v>
      </c>
      <c r="J22" s="2">
        <v>48.97</v>
      </c>
    </row>
    <row r="23" spans="1:10" x14ac:dyDescent="0.25">
      <c r="A23" s="1" t="s">
        <v>30</v>
      </c>
      <c r="B23" s="6">
        <f t="shared" si="0"/>
        <v>45964.21875</v>
      </c>
      <c r="C23" s="2">
        <v>21.49</v>
      </c>
      <c r="D23" s="2">
        <v>29.59</v>
      </c>
      <c r="E23" s="2">
        <v>33.81</v>
      </c>
      <c r="F23" s="2">
        <v>436.06</v>
      </c>
      <c r="G23" s="2">
        <v>1.55</v>
      </c>
      <c r="H23" s="2">
        <v>0.95</v>
      </c>
      <c r="I23" s="2">
        <v>19.93</v>
      </c>
      <c r="J23" s="2">
        <v>47.23</v>
      </c>
    </row>
    <row r="24" spans="1:10" x14ac:dyDescent="0.25">
      <c r="A24" s="1" t="s">
        <v>31</v>
      </c>
      <c r="B24" s="6">
        <f t="shared" si="0"/>
        <v>45964.229166666664</v>
      </c>
      <c r="C24" s="2">
        <v>18.84</v>
      </c>
      <c r="D24" s="2">
        <v>24.86</v>
      </c>
      <c r="E24" s="2">
        <v>27.52</v>
      </c>
      <c r="F24" s="2">
        <v>413.96</v>
      </c>
      <c r="G24" s="2">
        <v>1.22</v>
      </c>
      <c r="H24" s="2">
        <v>0.85</v>
      </c>
      <c r="I24" s="2">
        <v>17.07</v>
      </c>
      <c r="J24" s="2">
        <v>49.53</v>
      </c>
    </row>
    <row r="25" spans="1:10" x14ac:dyDescent="0.25">
      <c r="A25" s="1" t="s">
        <v>32</v>
      </c>
      <c r="B25" s="6">
        <f t="shared" si="0"/>
        <v>45964.239583333336</v>
      </c>
      <c r="C25" s="2">
        <v>12.91</v>
      </c>
      <c r="D25" s="2">
        <v>16.73</v>
      </c>
      <c r="E25" s="2">
        <v>17.97</v>
      </c>
      <c r="F25" s="2">
        <v>436.53</v>
      </c>
      <c r="G25" s="2">
        <v>1.83</v>
      </c>
      <c r="H25" s="2">
        <v>1.01</v>
      </c>
      <c r="I25" s="2">
        <v>20.83</v>
      </c>
      <c r="J25" s="2">
        <v>50.51</v>
      </c>
    </row>
    <row r="26" spans="1:10" x14ac:dyDescent="0.25">
      <c r="A26" s="1" t="s">
        <v>33</v>
      </c>
      <c r="B26" s="6">
        <f t="shared" si="0"/>
        <v>45964.25</v>
      </c>
      <c r="C26" s="2">
        <v>11.24</v>
      </c>
      <c r="D26" s="2">
        <v>14.15</v>
      </c>
      <c r="E26" s="2">
        <v>14.69</v>
      </c>
      <c r="F26" s="2">
        <v>419.62</v>
      </c>
      <c r="G26" s="2">
        <v>2.09</v>
      </c>
      <c r="H26" s="2">
        <v>1.08</v>
      </c>
      <c r="I26" s="2">
        <v>22</v>
      </c>
      <c r="J26" s="2">
        <v>50.8</v>
      </c>
    </row>
    <row r="27" spans="1:10" x14ac:dyDescent="0.25">
      <c r="A27" s="1" t="s">
        <v>34</v>
      </c>
      <c r="B27" s="6">
        <f t="shared" si="0"/>
        <v>45964.260416666664</v>
      </c>
      <c r="C27" s="2">
        <v>9.4700000000000006</v>
      </c>
      <c r="D27" s="2">
        <v>11.87</v>
      </c>
      <c r="E27" s="2">
        <v>12.38</v>
      </c>
      <c r="F27" s="2">
        <v>426.32</v>
      </c>
      <c r="G27" s="2">
        <v>2.2400000000000002</v>
      </c>
      <c r="H27" s="2">
        <v>1.1100000000000001</v>
      </c>
      <c r="I27" s="2">
        <v>22.74</v>
      </c>
      <c r="J27" s="2">
        <v>50.75</v>
      </c>
    </row>
    <row r="28" spans="1:10" x14ac:dyDescent="0.25">
      <c r="A28" s="1" t="s">
        <v>35</v>
      </c>
      <c r="B28" s="6">
        <f t="shared" si="0"/>
        <v>45964.270833333336</v>
      </c>
      <c r="C28" s="2">
        <v>6.66</v>
      </c>
      <c r="D28" s="2">
        <v>8.51</v>
      </c>
      <c r="E28" s="2">
        <v>8.74</v>
      </c>
      <c r="F28" s="2">
        <v>414.34</v>
      </c>
      <c r="G28" s="2">
        <v>1.95</v>
      </c>
      <c r="H28" s="2">
        <v>1.04</v>
      </c>
      <c r="I28" s="2">
        <v>21.7</v>
      </c>
      <c r="J28" s="2">
        <v>50.79</v>
      </c>
    </row>
    <row r="29" spans="1:10" x14ac:dyDescent="0.25">
      <c r="A29" s="1" t="s">
        <v>36</v>
      </c>
      <c r="B29" s="6">
        <f t="shared" si="0"/>
        <v>45964.28125</v>
      </c>
      <c r="C29" s="2">
        <v>4.32</v>
      </c>
      <c r="D29" s="2">
        <v>5.52</v>
      </c>
      <c r="E29" s="2">
        <v>5.71</v>
      </c>
      <c r="F29" s="2">
        <v>407.4</v>
      </c>
      <c r="G29" s="2">
        <v>1.74</v>
      </c>
      <c r="H29" s="2">
        <v>0.99</v>
      </c>
      <c r="I29" s="2">
        <v>21.05</v>
      </c>
      <c r="J29" s="2">
        <v>51.1</v>
      </c>
    </row>
    <row r="30" spans="1:10" x14ac:dyDescent="0.25">
      <c r="A30" s="1" t="s">
        <v>37</v>
      </c>
      <c r="B30" s="6">
        <f t="shared" si="0"/>
        <v>45964.291666666664</v>
      </c>
      <c r="C30" s="2">
        <v>3.89</v>
      </c>
      <c r="D30" s="2">
        <v>5.14</v>
      </c>
      <c r="E30" s="2">
        <v>5.63</v>
      </c>
      <c r="F30" s="2">
        <v>433.48</v>
      </c>
      <c r="G30" s="2">
        <v>2.56</v>
      </c>
      <c r="H30" s="2">
        <v>1.21</v>
      </c>
      <c r="I30" s="2">
        <v>22</v>
      </c>
      <c r="J30" s="2">
        <v>51.39</v>
      </c>
    </row>
    <row r="31" spans="1:10" x14ac:dyDescent="0.25">
      <c r="A31" s="1" t="s">
        <v>38</v>
      </c>
      <c r="B31" s="6">
        <f t="shared" si="0"/>
        <v>45964.302083333336</v>
      </c>
      <c r="C31" s="2">
        <v>3.03</v>
      </c>
      <c r="D31" s="2">
        <v>4.04</v>
      </c>
      <c r="E31" s="2">
        <v>4.3099999999999996</v>
      </c>
      <c r="F31" s="2">
        <v>456.11</v>
      </c>
      <c r="G31" s="2">
        <v>3.14</v>
      </c>
      <c r="H31" s="2">
        <v>1.37</v>
      </c>
      <c r="I31" s="2">
        <v>22.02</v>
      </c>
      <c r="J31" s="2">
        <v>50.76</v>
      </c>
    </row>
    <row r="32" spans="1:10" x14ac:dyDescent="0.25">
      <c r="A32" s="1" t="s">
        <v>39</v>
      </c>
      <c r="B32" s="6">
        <f t="shared" si="0"/>
        <v>45964.3125</v>
      </c>
      <c r="C32" s="2">
        <v>2.31</v>
      </c>
      <c r="D32" s="2">
        <v>3.13</v>
      </c>
      <c r="E32" s="2">
        <v>3.32</v>
      </c>
      <c r="F32" s="2">
        <v>462.15</v>
      </c>
      <c r="G32" s="2">
        <v>3.12</v>
      </c>
      <c r="H32" s="2">
        <v>1.37</v>
      </c>
      <c r="I32" s="2">
        <v>22</v>
      </c>
      <c r="J32" s="2">
        <v>51</v>
      </c>
    </row>
    <row r="33" spans="1:10" x14ac:dyDescent="0.25">
      <c r="A33" s="1" t="s">
        <v>40</v>
      </c>
      <c r="B33" s="6">
        <f t="shared" si="0"/>
        <v>45964.322916666664</v>
      </c>
      <c r="C33" s="2">
        <v>1.99</v>
      </c>
      <c r="D33" s="2">
        <v>2.54</v>
      </c>
      <c r="E33" s="2">
        <v>2.72</v>
      </c>
      <c r="F33" s="2">
        <v>467.29</v>
      </c>
      <c r="G33" s="2">
        <v>2.94</v>
      </c>
      <c r="H33" s="2">
        <v>1.31</v>
      </c>
      <c r="I33" s="2">
        <v>22</v>
      </c>
      <c r="J33" s="2">
        <v>51.01</v>
      </c>
    </row>
    <row r="34" spans="1:10" x14ac:dyDescent="0.25">
      <c r="A34" s="1" t="s">
        <v>41</v>
      </c>
      <c r="B34" s="6">
        <f t="shared" si="0"/>
        <v>45964.333333333336</v>
      </c>
      <c r="C34" s="2">
        <v>1.78</v>
      </c>
      <c r="D34" s="2">
        <v>2</v>
      </c>
      <c r="E34" s="2">
        <v>2.67</v>
      </c>
      <c r="F34" s="2">
        <v>466</v>
      </c>
      <c r="G34" s="2">
        <v>2.89</v>
      </c>
      <c r="H34" s="2">
        <v>1.3</v>
      </c>
      <c r="I34" s="2">
        <v>22.22</v>
      </c>
      <c r="J34" s="2">
        <v>51.44</v>
      </c>
    </row>
    <row r="35" spans="1:10" x14ac:dyDescent="0.25">
      <c r="A35" s="1" t="s">
        <v>42</v>
      </c>
      <c r="B35" s="6">
        <f t="shared" si="0"/>
        <v>45964.34375</v>
      </c>
      <c r="C35" s="2">
        <v>1</v>
      </c>
      <c r="D35" s="2">
        <v>1.32</v>
      </c>
      <c r="E35" s="2">
        <v>1.43</v>
      </c>
      <c r="F35" s="2">
        <v>426</v>
      </c>
      <c r="G35" s="2">
        <v>2.93</v>
      </c>
      <c r="H35" s="2">
        <v>1.31</v>
      </c>
      <c r="I35" s="2">
        <v>24</v>
      </c>
      <c r="J35" s="2">
        <v>46</v>
      </c>
    </row>
    <row r="36" spans="1:10" x14ac:dyDescent="0.25">
      <c r="A36" s="1" t="s">
        <v>43</v>
      </c>
      <c r="B36" s="6">
        <f t="shared" si="0"/>
        <v>45964.354166666664</v>
      </c>
      <c r="C36" s="2">
        <v>0.67</v>
      </c>
      <c r="D36" s="2">
        <v>0.91</v>
      </c>
      <c r="E36" s="2">
        <v>1.07</v>
      </c>
      <c r="F36" s="2">
        <v>439.48</v>
      </c>
      <c r="G36" s="2">
        <v>2.84</v>
      </c>
      <c r="H36" s="2">
        <v>1.28</v>
      </c>
      <c r="I36" s="2">
        <v>25</v>
      </c>
      <c r="J36" s="2">
        <v>45.31</v>
      </c>
    </row>
    <row r="37" spans="1:10" x14ac:dyDescent="0.25">
      <c r="A37" s="1" t="s">
        <v>44</v>
      </c>
      <c r="B37" s="6">
        <f t="shared" si="0"/>
        <v>45964.364583333336</v>
      </c>
      <c r="C37" s="2">
        <v>0.16</v>
      </c>
      <c r="D37" s="2">
        <v>0.8</v>
      </c>
      <c r="E37" s="2">
        <v>0.88</v>
      </c>
      <c r="F37" s="2">
        <v>453.04</v>
      </c>
      <c r="G37" s="2">
        <v>2.69</v>
      </c>
      <c r="H37" s="2">
        <v>1.24</v>
      </c>
      <c r="I37" s="2">
        <v>24.45</v>
      </c>
      <c r="J37" s="2">
        <v>45.53</v>
      </c>
    </row>
    <row r="38" spans="1:10" x14ac:dyDescent="0.25">
      <c r="A38" s="1" t="s">
        <v>45</v>
      </c>
      <c r="B38" s="6">
        <f t="shared" si="0"/>
        <v>45964.375</v>
      </c>
      <c r="C38" s="2">
        <v>0.05</v>
      </c>
      <c r="D38" s="2">
        <v>0.37</v>
      </c>
      <c r="E38" s="2">
        <v>0.66</v>
      </c>
      <c r="F38" s="2">
        <v>459.81</v>
      </c>
      <c r="G38" s="2">
        <v>2.63</v>
      </c>
      <c r="H38" s="2">
        <v>1.22</v>
      </c>
      <c r="I38" s="2">
        <v>23.84</v>
      </c>
      <c r="J38" s="2">
        <v>46.07</v>
      </c>
    </row>
    <row r="39" spans="1:10" x14ac:dyDescent="0.25">
      <c r="A39" s="1" t="s">
        <v>46</v>
      </c>
      <c r="B39" s="6">
        <f t="shared" si="0"/>
        <v>45964.385416666664</v>
      </c>
      <c r="C39" s="2">
        <v>0</v>
      </c>
      <c r="D39" s="2">
        <v>0.05</v>
      </c>
      <c r="E39" s="2">
        <v>0.25</v>
      </c>
      <c r="F39" s="2">
        <v>475.14</v>
      </c>
      <c r="G39" s="2">
        <v>2.66</v>
      </c>
      <c r="H39" s="2">
        <v>1.23</v>
      </c>
      <c r="I39" s="2">
        <v>23</v>
      </c>
      <c r="J39" s="2">
        <v>46.56</v>
      </c>
    </row>
    <row r="40" spans="1:10" x14ac:dyDescent="0.25">
      <c r="A40" s="1" t="s">
        <v>47</v>
      </c>
      <c r="B40" s="6">
        <f t="shared" si="0"/>
        <v>45964.395833333336</v>
      </c>
      <c r="C40" s="2">
        <v>0.05</v>
      </c>
      <c r="D40" s="2">
        <v>0.1</v>
      </c>
      <c r="E40" s="2">
        <v>0.25</v>
      </c>
      <c r="F40" s="2">
        <v>468.01</v>
      </c>
      <c r="G40" s="2">
        <v>1.89</v>
      </c>
      <c r="H40" s="2">
        <v>0.83</v>
      </c>
      <c r="I40" s="2">
        <v>21.46</v>
      </c>
      <c r="J40" s="2">
        <v>43.11</v>
      </c>
    </row>
    <row r="41" spans="1:10" x14ac:dyDescent="0.25">
      <c r="A41" s="1" t="s">
        <v>48</v>
      </c>
      <c r="B41" s="6">
        <f t="shared" si="0"/>
        <v>45964.40625</v>
      </c>
      <c r="C41" s="2">
        <v>0.05</v>
      </c>
      <c r="D41" s="2">
        <v>0.1</v>
      </c>
      <c r="E41" s="2">
        <v>0.25</v>
      </c>
      <c r="F41" s="2">
        <v>468.01</v>
      </c>
      <c r="G41" s="2">
        <v>1.89</v>
      </c>
      <c r="H41" s="2">
        <v>0.83</v>
      </c>
      <c r="I41" s="2">
        <v>21.46</v>
      </c>
      <c r="J41" s="2">
        <v>43.11</v>
      </c>
    </row>
    <row r="42" spans="1:10" x14ac:dyDescent="0.25">
      <c r="A42" s="1" t="s">
        <v>49</v>
      </c>
      <c r="B42" s="6">
        <f t="shared" si="0"/>
        <v>45964.416666666664</v>
      </c>
      <c r="C42" s="2">
        <v>0.05</v>
      </c>
      <c r="D42" s="2">
        <v>0.1</v>
      </c>
      <c r="E42" s="2">
        <v>0.25</v>
      </c>
      <c r="F42" s="2">
        <v>468.01</v>
      </c>
      <c r="G42" s="2">
        <v>1.89</v>
      </c>
      <c r="H42" s="2">
        <v>0.83</v>
      </c>
      <c r="I42" s="2">
        <v>21.46</v>
      </c>
      <c r="J42" s="2">
        <v>43.11</v>
      </c>
    </row>
    <row r="43" spans="1:10" x14ac:dyDescent="0.25">
      <c r="A43" s="1" t="s">
        <v>50</v>
      </c>
      <c r="B43" s="6">
        <f t="shared" si="0"/>
        <v>45964.427083333336</v>
      </c>
      <c r="C43" s="2">
        <v>29.63</v>
      </c>
      <c r="D43" s="2">
        <v>65.7</v>
      </c>
      <c r="E43" s="2">
        <v>85.83</v>
      </c>
      <c r="F43" s="2">
        <v>615.98</v>
      </c>
      <c r="G43" s="2">
        <v>5.41</v>
      </c>
      <c r="H43" s="2">
        <v>1.95</v>
      </c>
      <c r="I43" s="2">
        <v>22.14</v>
      </c>
      <c r="J43" s="2">
        <v>55.23</v>
      </c>
    </row>
    <row r="44" spans="1:10" x14ac:dyDescent="0.25">
      <c r="A44" s="1" t="s">
        <v>51</v>
      </c>
      <c r="B44" s="6">
        <f t="shared" si="0"/>
        <v>45964.4375</v>
      </c>
      <c r="C44" s="2">
        <v>0.38</v>
      </c>
      <c r="D44" s="2">
        <v>0.74</v>
      </c>
      <c r="E44" s="2">
        <v>0.88</v>
      </c>
      <c r="F44" s="2">
        <v>549.24</v>
      </c>
      <c r="G44" s="2">
        <v>3.62</v>
      </c>
      <c r="H44" s="2">
        <v>1.52</v>
      </c>
      <c r="I44" s="2">
        <v>23.84</v>
      </c>
      <c r="J44" s="2">
        <v>45.44</v>
      </c>
    </row>
    <row r="45" spans="1:10" x14ac:dyDescent="0.25">
      <c r="A45" s="1" t="s">
        <v>52</v>
      </c>
      <c r="B45" s="6">
        <f t="shared" si="0"/>
        <v>45964.447916666664</v>
      </c>
      <c r="C45" s="2">
        <v>3.08</v>
      </c>
      <c r="D45" s="2">
        <v>3.98</v>
      </c>
      <c r="E45" s="2">
        <v>4.58</v>
      </c>
      <c r="F45" s="2">
        <v>609.1</v>
      </c>
      <c r="G45" s="2">
        <v>4.13</v>
      </c>
      <c r="H45" s="2">
        <v>1.7</v>
      </c>
      <c r="I45" s="2">
        <v>22.91</v>
      </c>
      <c r="J45" s="2">
        <v>49.35</v>
      </c>
    </row>
    <row r="46" spans="1:10" x14ac:dyDescent="0.25">
      <c r="A46" s="1" t="s">
        <v>53</v>
      </c>
      <c r="B46" s="6">
        <f t="shared" si="0"/>
        <v>45964.458333333336</v>
      </c>
      <c r="C46" s="2">
        <v>1.41</v>
      </c>
      <c r="D46" s="2">
        <v>2.06</v>
      </c>
      <c r="E46" s="2">
        <v>2.39</v>
      </c>
      <c r="F46" s="2">
        <v>512.23</v>
      </c>
      <c r="G46" s="2">
        <v>4.5599999999999996</v>
      </c>
      <c r="H46" s="2">
        <v>1.84</v>
      </c>
      <c r="I46" s="2">
        <v>22.08</v>
      </c>
      <c r="J46" s="2">
        <v>50.12</v>
      </c>
    </row>
    <row r="47" spans="1:10" x14ac:dyDescent="0.25">
      <c r="A47" s="1" t="s">
        <v>54</v>
      </c>
      <c r="B47" s="6">
        <f t="shared" si="0"/>
        <v>45964.46875</v>
      </c>
      <c r="C47" s="2">
        <v>0.39</v>
      </c>
      <c r="D47" s="2">
        <v>0.96</v>
      </c>
      <c r="E47" s="2">
        <v>1.07</v>
      </c>
      <c r="F47" s="2">
        <v>408.78</v>
      </c>
      <c r="G47" s="2">
        <v>3.28</v>
      </c>
      <c r="H47" s="2">
        <v>1.42</v>
      </c>
      <c r="I47" s="2">
        <v>21</v>
      </c>
      <c r="J47" s="2">
        <v>48.67</v>
      </c>
    </row>
    <row r="48" spans="1:10" x14ac:dyDescent="0.25">
      <c r="A48" s="1" t="s">
        <v>55</v>
      </c>
      <c r="B48" s="6">
        <f t="shared" si="0"/>
        <v>45964.479166666664</v>
      </c>
      <c r="C48" s="2">
        <v>0.02</v>
      </c>
      <c r="D48" s="2">
        <v>0.46</v>
      </c>
      <c r="E48" s="2">
        <v>0.76</v>
      </c>
      <c r="F48" s="2">
        <v>407.89</v>
      </c>
      <c r="G48" s="2">
        <v>2.85</v>
      </c>
      <c r="H48" s="2">
        <v>1.29</v>
      </c>
      <c r="I48" s="2">
        <v>21</v>
      </c>
      <c r="J48" s="2">
        <v>48.15</v>
      </c>
    </row>
    <row r="49" spans="1:10" x14ac:dyDescent="0.25">
      <c r="A49" s="1" t="s">
        <v>56</v>
      </c>
      <c r="B49" s="6">
        <f t="shared" si="0"/>
        <v>45964.489583333336</v>
      </c>
      <c r="C49" s="2">
        <v>0</v>
      </c>
      <c r="D49" s="2">
        <v>0.03</v>
      </c>
      <c r="E49" s="2">
        <v>0.28000000000000003</v>
      </c>
      <c r="F49" s="2">
        <v>404.94</v>
      </c>
      <c r="G49" s="2">
        <v>2.82</v>
      </c>
      <c r="H49" s="2">
        <v>1.28</v>
      </c>
      <c r="I49" s="2">
        <v>21</v>
      </c>
      <c r="J49" s="2">
        <v>49.1</v>
      </c>
    </row>
    <row r="50" spans="1:10" x14ac:dyDescent="0.25">
      <c r="A50" s="1" t="s">
        <v>57</v>
      </c>
      <c r="B50" s="6">
        <f t="shared" si="0"/>
        <v>45964.5</v>
      </c>
      <c r="C50" s="2">
        <v>0.12</v>
      </c>
      <c r="D50" s="2">
        <v>0.38</v>
      </c>
      <c r="E50" s="2">
        <v>0.95</v>
      </c>
      <c r="F50" s="2">
        <v>407.75</v>
      </c>
      <c r="G50" s="2">
        <v>2.87</v>
      </c>
      <c r="H50" s="2">
        <v>1.29</v>
      </c>
      <c r="I50" s="2">
        <v>21</v>
      </c>
      <c r="J50" s="2">
        <v>50.39</v>
      </c>
    </row>
    <row r="51" spans="1:10" x14ac:dyDescent="0.25">
      <c r="A51" s="1" t="s">
        <v>58</v>
      </c>
      <c r="B51" s="6">
        <f t="shared" si="0"/>
        <v>45964.510416666664</v>
      </c>
      <c r="C51" s="2">
        <v>0.14000000000000001</v>
      </c>
      <c r="D51" s="2">
        <v>0.79</v>
      </c>
      <c r="E51" s="2">
        <v>1.24</v>
      </c>
      <c r="F51" s="2">
        <v>408.02</v>
      </c>
      <c r="G51" s="2">
        <v>2.88</v>
      </c>
      <c r="H51" s="2">
        <v>1.29</v>
      </c>
      <c r="I51" s="2">
        <v>21</v>
      </c>
      <c r="J51" s="2">
        <v>50.81</v>
      </c>
    </row>
    <row r="52" spans="1:10" x14ac:dyDescent="0.25">
      <c r="A52" s="1" t="s">
        <v>59</v>
      </c>
      <c r="B52" s="6">
        <f t="shared" si="0"/>
        <v>45964.520833333336</v>
      </c>
      <c r="C52" s="2">
        <v>0</v>
      </c>
      <c r="D52" s="2">
        <v>0.04</v>
      </c>
      <c r="E52" s="2">
        <v>0.47</v>
      </c>
      <c r="F52" s="2">
        <v>410.03</v>
      </c>
      <c r="G52" s="2">
        <v>2.75</v>
      </c>
      <c r="H52" s="2">
        <v>1.26</v>
      </c>
      <c r="I52" s="2">
        <v>21</v>
      </c>
      <c r="J52" s="2">
        <v>50.01</v>
      </c>
    </row>
    <row r="53" spans="1:10" x14ac:dyDescent="0.25">
      <c r="A53" s="1" t="s">
        <v>60</v>
      </c>
      <c r="B53" s="6">
        <f t="shared" si="0"/>
        <v>45964.53125</v>
      </c>
      <c r="C53" s="2">
        <v>0</v>
      </c>
      <c r="D53" s="2">
        <v>0</v>
      </c>
      <c r="E53" s="2">
        <v>0.25</v>
      </c>
      <c r="F53" s="2">
        <v>406.93</v>
      </c>
      <c r="G53" s="2">
        <v>2.97</v>
      </c>
      <c r="H53" s="2">
        <v>1.32</v>
      </c>
      <c r="I53" s="2">
        <v>21.22</v>
      </c>
      <c r="J53" s="2">
        <v>50.42</v>
      </c>
    </row>
    <row r="54" spans="1:10" x14ac:dyDescent="0.25">
      <c r="A54" s="1" t="s">
        <v>61</v>
      </c>
      <c r="B54" s="6">
        <f t="shared" si="0"/>
        <v>45964.541666666664</v>
      </c>
      <c r="C54" s="2">
        <v>0</v>
      </c>
      <c r="D54" s="2">
        <v>0</v>
      </c>
      <c r="E54" s="2">
        <v>7.0000000000000007E-2</v>
      </c>
      <c r="F54" s="2">
        <v>423.38</v>
      </c>
      <c r="G54" s="2">
        <v>3.26</v>
      </c>
      <c r="H54" s="2">
        <v>1.41</v>
      </c>
      <c r="I54" s="2">
        <v>22.49</v>
      </c>
      <c r="J54" s="2">
        <v>47.71</v>
      </c>
    </row>
    <row r="55" spans="1:10" x14ac:dyDescent="0.25">
      <c r="A55" s="1" t="s">
        <v>62</v>
      </c>
      <c r="B55" s="6">
        <f t="shared" si="0"/>
        <v>45964.552083333336</v>
      </c>
      <c r="C55" s="2">
        <v>0</v>
      </c>
      <c r="D55" s="2">
        <v>0</v>
      </c>
      <c r="E55" s="2">
        <v>0.1</v>
      </c>
      <c r="F55" s="2">
        <v>457.01</v>
      </c>
      <c r="G55" s="2">
        <v>3.37</v>
      </c>
      <c r="H55" s="2">
        <v>1.44</v>
      </c>
      <c r="I55" s="2">
        <v>23</v>
      </c>
      <c r="J55" s="2">
        <v>45.98</v>
      </c>
    </row>
    <row r="56" spans="1:10" x14ac:dyDescent="0.25">
      <c r="A56" s="1" t="s">
        <v>63</v>
      </c>
      <c r="B56" s="6">
        <f t="shared" si="0"/>
        <v>45964.5625</v>
      </c>
      <c r="C56" s="2">
        <v>0</v>
      </c>
      <c r="D56" s="2">
        <v>0</v>
      </c>
      <c r="E56" s="2">
        <v>0.06</v>
      </c>
      <c r="F56" s="2">
        <v>458.74</v>
      </c>
      <c r="G56" s="2">
        <v>3.39</v>
      </c>
      <c r="H56" s="2">
        <v>1.45</v>
      </c>
      <c r="I56" s="2">
        <v>22.31</v>
      </c>
      <c r="J56" s="2">
        <v>46.63</v>
      </c>
    </row>
    <row r="57" spans="1:10" x14ac:dyDescent="0.25">
      <c r="A57" s="1" t="s">
        <v>64</v>
      </c>
      <c r="B57" s="6">
        <f t="shared" si="0"/>
        <v>45964.572916666664</v>
      </c>
      <c r="C57" s="2">
        <v>0</v>
      </c>
      <c r="D57" s="2">
        <v>0</v>
      </c>
      <c r="E57" s="2">
        <v>0</v>
      </c>
      <c r="F57" s="2">
        <v>457.62</v>
      </c>
      <c r="G57" s="2">
        <v>3.41</v>
      </c>
      <c r="H57" s="2">
        <v>1.46</v>
      </c>
      <c r="I57" s="2">
        <v>22</v>
      </c>
      <c r="J57" s="2">
        <v>47</v>
      </c>
    </row>
    <row r="58" spans="1:10" x14ac:dyDescent="0.25">
      <c r="A58" s="1" t="s">
        <v>65</v>
      </c>
      <c r="B58" s="6">
        <f t="shared" si="0"/>
        <v>45964.583333333336</v>
      </c>
      <c r="C58" s="2">
        <v>0</v>
      </c>
      <c r="D58" s="2">
        <v>0</v>
      </c>
      <c r="E58" s="2">
        <v>0.03</v>
      </c>
      <c r="F58" s="2">
        <v>467.29</v>
      </c>
      <c r="G58" s="2">
        <v>3.49</v>
      </c>
      <c r="H58" s="2">
        <v>1.48</v>
      </c>
      <c r="I58" s="2">
        <v>22</v>
      </c>
      <c r="J58" s="2">
        <v>47</v>
      </c>
    </row>
    <row r="59" spans="1:10" x14ac:dyDescent="0.25">
      <c r="A59" s="1" t="s">
        <v>66</v>
      </c>
      <c r="B59" s="6">
        <f t="shared" si="0"/>
        <v>45964.59375</v>
      </c>
      <c r="C59" s="2">
        <v>0</v>
      </c>
      <c r="D59" s="2">
        <v>0</v>
      </c>
      <c r="E59" s="2">
        <v>0</v>
      </c>
      <c r="F59" s="2">
        <v>478.8</v>
      </c>
      <c r="G59" s="2">
        <v>3.55</v>
      </c>
      <c r="H59" s="2">
        <v>1.5</v>
      </c>
      <c r="I59" s="2">
        <v>22</v>
      </c>
      <c r="J59" s="2">
        <v>47</v>
      </c>
    </row>
    <row r="60" spans="1:10" x14ac:dyDescent="0.25">
      <c r="A60" s="1" t="s">
        <v>67</v>
      </c>
      <c r="B60" s="6">
        <f t="shared" si="0"/>
        <v>45964.604166666664</v>
      </c>
      <c r="C60" s="2">
        <v>0</v>
      </c>
      <c r="D60" s="2">
        <v>0</v>
      </c>
      <c r="E60" s="2">
        <v>0</v>
      </c>
      <c r="F60" s="2">
        <v>489.58</v>
      </c>
      <c r="G60" s="2">
        <v>3.63</v>
      </c>
      <c r="H60" s="2">
        <v>1.53</v>
      </c>
      <c r="I60" s="2">
        <v>22</v>
      </c>
      <c r="J60" s="2">
        <v>47</v>
      </c>
    </row>
    <row r="61" spans="1:10" x14ac:dyDescent="0.25">
      <c r="A61" s="1" t="s">
        <v>68</v>
      </c>
      <c r="B61" s="6">
        <f t="shared" si="0"/>
        <v>45964.614583333336</v>
      </c>
      <c r="C61" s="2">
        <v>0</v>
      </c>
      <c r="D61" s="2">
        <v>0</v>
      </c>
      <c r="E61" s="2">
        <v>0</v>
      </c>
      <c r="F61" s="2">
        <v>514.37</v>
      </c>
      <c r="G61" s="2">
        <v>3.77</v>
      </c>
      <c r="H61" s="2">
        <v>1.58</v>
      </c>
      <c r="I61" s="2">
        <v>22</v>
      </c>
      <c r="J61" s="2">
        <v>47</v>
      </c>
    </row>
    <row r="62" spans="1:10" x14ac:dyDescent="0.25">
      <c r="A62" s="1" t="s">
        <v>69</v>
      </c>
      <c r="B62" s="6">
        <f t="shared" si="0"/>
        <v>45964.625</v>
      </c>
      <c r="C62" s="2">
        <v>0</v>
      </c>
      <c r="D62" s="2">
        <v>0</v>
      </c>
      <c r="E62" s="2">
        <v>0</v>
      </c>
      <c r="F62" s="2">
        <v>514.66</v>
      </c>
      <c r="G62" s="2">
        <v>3.83</v>
      </c>
      <c r="H62" s="2">
        <v>1.59</v>
      </c>
      <c r="I62" s="2">
        <v>22</v>
      </c>
      <c r="J62" s="2">
        <v>47</v>
      </c>
    </row>
    <row r="63" spans="1:10" x14ac:dyDescent="0.25">
      <c r="A63" s="1" t="s">
        <v>70</v>
      </c>
      <c r="B63" s="6">
        <f t="shared" si="0"/>
        <v>45964.635416666664</v>
      </c>
      <c r="C63" s="2">
        <v>0</v>
      </c>
      <c r="D63" s="2">
        <v>0</v>
      </c>
      <c r="E63" s="2">
        <v>0</v>
      </c>
      <c r="F63" s="2">
        <v>495.22</v>
      </c>
      <c r="G63" s="2">
        <v>3.76</v>
      </c>
      <c r="H63" s="2">
        <v>1.57</v>
      </c>
      <c r="I63" s="2">
        <v>22</v>
      </c>
      <c r="J63" s="2">
        <v>47</v>
      </c>
    </row>
    <row r="64" spans="1:10" x14ac:dyDescent="0.25">
      <c r="A64" s="1" t="s">
        <v>71</v>
      </c>
      <c r="B64" s="6">
        <f t="shared" si="0"/>
        <v>45964.645833333336</v>
      </c>
      <c r="C64" s="2">
        <v>0</v>
      </c>
      <c r="D64" s="2">
        <v>0</v>
      </c>
      <c r="E64" s="2">
        <v>0</v>
      </c>
      <c r="F64" s="2">
        <v>477.91</v>
      </c>
      <c r="G64" s="2">
        <v>3.72</v>
      </c>
      <c r="H64" s="2">
        <v>1.56</v>
      </c>
      <c r="I64" s="2">
        <v>22</v>
      </c>
      <c r="J64" s="2">
        <v>47</v>
      </c>
    </row>
    <row r="65" spans="1:10" x14ac:dyDescent="0.25">
      <c r="A65" s="1" t="s">
        <v>72</v>
      </c>
      <c r="B65" s="6">
        <f t="shared" si="0"/>
        <v>45964.65625</v>
      </c>
      <c r="C65" s="2">
        <v>0</v>
      </c>
      <c r="D65" s="2">
        <v>0</v>
      </c>
      <c r="E65" s="2">
        <v>0</v>
      </c>
      <c r="F65" s="2">
        <v>477.17</v>
      </c>
      <c r="G65" s="2">
        <v>3.73</v>
      </c>
      <c r="H65" s="2">
        <v>1.56</v>
      </c>
      <c r="I65" s="2">
        <v>22</v>
      </c>
      <c r="J65" s="2">
        <v>47.56</v>
      </c>
    </row>
    <row r="66" spans="1:10" x14ac:dyDescent="0.25">
      <c r="A66" s="1" t="s">
        <v>73</v>
      </c>
      <c r="B66" s="6">
        <f t="shared" si="0"/>
        <v>45964.666666666664</v>
      </c>
      <c r="C66" s="2">
        <v>0</v>
      </c>
      <c r="D66" s="2">
        <v>0</v>
      </c>
      <c r="E66" s="2">
        <v>0</v>
      </c>
      <c r="F66" s="2">
        <v>480.71</v>
      </c>
      <c r="G66" s="2">
        <v>3.72</v>
      </c>
      <c r="H66" s="2">
        <v>1.56</v>
      </c>
      <c r="I66" s="2">
        <v>22</v>
      </c>
      <c r="J66" s="2">
        <v>48</v>
      </c>
    </row>
    <row r="67" spans="1:10" x14ac:dyDescent="0.25">
      <c r="A67" s="1" t="s">
        <v>74</v>
      </c>
      <c r="B67" s="6">
        <f t="shared" ref="B67:B129" si="1">VALUE(A67)</f>
        <v>45964.677083333336</v>
      </c>
      <c r="C67" s="2">
        <v>0</v>
      </c>
      <c r="D67" s="2">
        <v>0</v>
      </c>
      <c r="E67" s="2">
        <v>0</v>
      </c>
      <c r="F67" s="2">
        <v>482.15</v>
      </c>
      <c r="G67" s="2">
        <v>3.81</v>
      </c>
      <c r="H67" s="2">
        <v>1.59</v>
      </c>
      <c r="I67" s="2">
        <v>22</v>
      </c>
      <c r="J67" s="2">
        <v>47.97</v>
      </c>
    </row>
    <row r="68" spans="1:10" x14ac:dyDescent="0.25">
      <c r="A68" s="1" t="s">
        <v>75</v>
      </c>
      <c r="B68" s="6">
        <f t="shared" si="1"/>
        <v>45964.6875</v>
      </c>
      <c r="C68" s="2">
        <v>0</v>
      </c>
      <c r="D68" s="2">
        <v>0</v>
      </c>
      <c r="E68" s="2">
        <v>0.06</v>
      </c>
      <c r="F68" s="2">
        <v>496.83</v>
      </c>
      <c r="G68" s="2">
        <v>3.9</v>
      </c>
      <c r="H68" s="2">
        <v>1.62</v>
      </c>
      <c r="I68" s="2">
        <v>22</v>
      </c>
      <c r="J68" s="2">
        <v>48.01</v>
      </c>
    </row>
    <row r="69" spans="1:10" x14ac:dyDescent="0.25">
      <c r="A69" s="1" t="s">
        <v>76</v>
      </c>
      <c r="B69" s="6">
        <f t="shared" si="1"/>
        <v>45964.697916666664</v>
      </c>
      <c r="C69" s="2">
        <v>0</v>
      </c>
      <c r="D69" s="2">
        <v>0</v>
      </c>
      <c r="E69" s="2">
        <v>0</v>
      </c>
      <c r="F69" s="2">
        <v>522.09</v>
      </c>
      <c r="G69" s="2">
        <v>3.95</v>
      </c>
      <c r="H69" s="2">
        <v>1.64</v>
      </c>
      <c r="I69" s="2">
        <v>22</v>
      </c>
      <c r="J69" s="2">
        <v>48.07</v>
      </c>
    </row>
    <row r="70" spans="1:10" x14ac:dyDescent="0.25">
      <c r="A70" s="1" t="s">
        <v>77</v>
      </c>
      <c r="B70" s="6">
        <f t="shared" si="1"/>
        <v>45964.708333333336</v>
      </c>
      <c r="C70" s="2">
        <v>0</v>
      </c>
      <c r="D70" s="2">
        <v>0</v>
      </c>
      <c r="E70" s="2">
        <v>0.04</v>
      </c>
      <c r="F70" s="2">
        <v>613.98</v>
      </c>
      <c r="G70" s="2">
        <v>3.98</v>
      </c>
      <c r="H70" s="2">
        <v>1.65</v>
      </c>
      <c r="I70" s="2">
        <v>22</v>
      </c>
      <c r="J70" s="2">
        <v>48.27</v>
      </c>
    </row>
    <row r="71" spans="1:10" x14ac:dyDescent="0.25">
      <c r="A71" s="1" t="s">
        <v>78</v>
      </c>
      <c r="B71" s="6">
        <f t="shared" si="1"/>
        <v>45964.71875</v>
      </c>
      <c r="C71" s="2">
        <v>0</v>
      </c>
      <c r="D71" s="2">
        <v>0.03</v>
      </c>
      <c r="E71" s="2">
        <v>0.11</v>
      </c>
      <c r="F71" s="2">
        <v>628.66999999999996</v>
      </c>
      <c r="G71" s="2">
        <v>4.01</v>
      </c>
      <c r="H71" s="2">
        <v>1.66</v>
      </c>
      <c r="I71" s="2">
        <v>22</v>
      </c>
      <c r="J71" s="2">
        <v>49</v>
      </c>
    </row>
    <row r="72" spans="1:10" x14ac:dyDescent="0.25">
      <c r="A72" s="1" t="s">
        <v>79</v>
      </c>
      <c r="B72" s="6">
        <f t="shared" si="1"/>
        <v>45964.729166666664</v>
      </c>
      <c r="C72" s="2">
        <v>0</v>
      </c>
      <c r="D72" s="2">
        <v>0.08</v>
      </c>
      <c r="E72" s="2">
        <v>0.52</v>
      </c>
      <c r="F72" s="2">
        <v>638.16</v>
      </c>
      <c r="G72" s="2">
        <v>4.12</v>
      </c>
      <c r="H72" s="2">
        <v>1.7</v>
      </c>
      <c r="I72" s="2">
        <v>22</v>
      </c>
      <c r="J72" s="2">
        <v>49</v>
      </c>
    </row>
    <row r="73" spans="1:10" x14ac:dyDescent="0.25">
      <c r="A73" s="1" t="s">
        <v>80</v>
      </c>
      <c r="B73" s="6">
        <f t="shared" si="1"/>
        <v>45964.739583333336</v>
      </c>
      <c r="C73" s="2">
        <v>0</v>
      </c>
      <c r="D73" s="2">
        <v>0.02</v>
      </c>
      <c r="E73" s="2">
        <v>0.32</v>
      </c>
      <c r="F73" s="2">
        <v>642.76</v>
      </c>
      <c r="G73" s="2">
        <v>4.1100000000000003</v>
      </c>
      <c r="H73" s="2">
        <v>1.69</v>
      </c>
      <c r="I73" s="2">
        <v>22</v>
      </c>
      <c r="J73" s="2">
        <v>49.4</v>
      </c>
    </row>
    <row r="74" spans="1:10" x14ac:dyDescent="0.25">
      <c r="A74" s="1" t="s">
        <v>81</v>
      </c>
      <c r="B74" s="6">
        <f t="shared" si="1"/>
        <v>45964.75</v>
      </c>
      <c r="C74" s="2">
        <v>0</v>
      </c>
      <c r="D74" s="2">
        <v>0</v>
      </c>
      <c r="E74" s="2">
        <v>0.1</v>
      </c>
      <c r="F74" s="2">
        <v>655.11</v>
      </c>
      <c r="G74" s="2">
        <v>4.05</v>
      </c>
      <c r="H74" s="2">
        <v>1.67</v>
      </c>
      <c r="I74" s="2">
        <v>22</v>
      </c>
      <c r="J74" s="2">
        <v>50</v>
      </c>
    </row>
    <row r="75" spans="1:10" x14ac:dyDescent="0.25">
      <c r="A75" s="1" t="s">
        <v>82</v>
      </c>
      <c r="B75" s="6">
        <f t="shared" si="1"/>
        <v>45964.760416666664</v>
      </c>
      <c r="C75" s="2">
        <v>0</v>
      </c>
      <c r="D75" s="2">
        <v>0</v>
      </c>
      <c r="E75" s="2">
        <v>0</v>
      </c>
      <c r="F75" s="2">
        <v>675.08</v>
      </c>
      <c r="G75" s="2">
        <v>4.03</v>
      </c>
      <c r="H75" s="2">
        <v>1.67</v>
      </c>
      <c r="I75" s="2">
        <v>21.43</v>
      </c>
      <c r="J75" s="2">
        <v>50.56</v>
      </c>
    </row>
    <row r="76" spans="1:10" x14ac:dyDescent="0.25">
      <c r="A76" s="1" t="s">
        <v>83</v>
      </c>
      <c r="B76" s="6">
        <f t="shared" si="1"/>
        <v>45964.770833333336</v>
      </c>
      <c r="C76" s="2">
        <v>0</v>
      </c>
      <c r="D76" s="2">
        <v>0</v>
      </c>
      <c r="E76" s="2">
        <v>0.05</v>
      </c>
      <c r="F76" s="2">
        <v>691.15</v>
      </c>
      <c r="G76" s="2">
        <v>4.04</v>
      </c>
      <c r="H76" s="2">
        <v>1.67</v>
      </c>
      <c r="I76" s="2">
        <v>21</v>
      </c>
      <c r="J76" s="2">
        <v>51</v>
      </c>
    </row>
    <row r="77" spans="1:10" x14ac:dyDescent="0.25">
      <c r="A77" s="1" t="s">
        <v>84</v>
      </c>
      <c r="B77" s="6">
        <f t="shared" si="1"/>
        <v>45964.78125</v>
      </c>
      <c r="C77" s="2">
        <v>0</v>
      </c>
      <c r="D77" s="2">
        <v>0</v>
      </c>
      <c r="E77" s="2">
        <v>0.03</v>
      </c>
      <c r="F77" s="2">
        <v>701.51</v>
      </c>
      <c r="G77" s="2">
        <v>3.97</v>
      </c>
      <c r="H77" s="2">
        <v>1.64</v>
      </c>
      <c r="I77" s="2">
        <v>21</v>
      </c>
      <c r="J77" s="2">
        <v>51.1</v>
      </c>
    </row>
    <row r="78" spans="1:10" x14ac:dyDescent="0.25">
      <c r="A78" s="1" t="s">
        <v>85</v>
      </c>
      <c r="B78" s="6">
        <f t="shared" si="1"/>
        <v>45964.791666666664</v>
      </c>
      <c r="C78" s="2">
        <v>0</v>
      </c>
      <c r="D78" s="2">
        <v>0</v>
      </c>
      <c r="E78" s="2">
        <v>0.02</v>
      </c>
      <c r="F78" s="2">
        <v>713.77</v>
      </c>
      <c r="G78" s="2">
        <v>3.95</v>
      </c>
      <c r="H78" s="2">
        <v>1.64</v>
      </c>
      <c r="I78" s="2">
        <v>20.62</v>
      </c>
      <c r="J78" s="2">
        <v>51.16</v>
      </c>
    </row>
    <row r="79" spans="1:10" x14ac:dyDescent="0.25">
      <c r="A79" s="1" t="s">
        <v>86</v>
      </c>
      <c r="B79" s="6">
        <f t="shared" si="1"/>
        <v>45964.802083333336</v>
      </c>
      <c r="C79" s="2">
        <v>0</v>
      </c>
      <c r="D79" s="2">
        <v>0</v>
      </c>
      <c r="E79" s="2">
        <v>0.03</v>
      </c>
      <c r="F79" s="2">
        <v>719.16</v>
      </c>
      <c r="G79" s="2">
        <v>3.93</v>
      </c>
      <c r="H79" s="2">
        <v>1.63</v>
      </c>
      <c r="I79" s="2">
        <v>20.170000000000002</v>
      </c>
      <c r="J79" s="2">
        <v>51.01</v>
      </c>
    </row>
    <row r="80" spans="1:10" x14ac:dyDescent="0.25">
      <c r="A80" s="1" t="s">
        <v>87</v>
      </c>
      <c r="B80" s="6">
        <f t="shared" si="1"/>
        <v>45964.8125</v>
      </c>
      <c r="C80" s="2">
        <v>0</v>
      </c>
      <c r="D80" s="2">
        <v>0</v>
      </c>
      <c r="E80" s="2">
        <v>0</v>
      </c>
      <c r="F80" s="2">
        <v>716.65</v>
      </c>
      <c r="G80" s="2">
        <v>3.93</v>
      </c>
      <c r="H80" s="2">
        <v>1.63</v>
      </c>
      <c r="I80" s="2">
        <v>20.059999999999999</v>
      </c>
      <c r="J80" s="2">
        <v>51</v>
      </c>
    </row>
    <row r="81" spans="1:10" x14ac:dyDescent="0.25">
      <c r="A81" s="1" t="s">
        <v>88</v>
      </c>
      <c r="B81" s="6">
        <f t="shared" si="1"/>
        <v>45964.822916666664</v>
      </c>
      <c r="C81" s="2">
        <v>0</v>
      </c>
      <c r="D81" s="2">
        <v>0</v>
      </c>
      <c r="E81" s="2">
        <v>0.03</v>
      </c>
      <c r="F81" s="2">
        <v>722.68</v>
      </c>
      <c r="G81" s="2">
        <v>3.91</v>
      </c>
      <c r="H81" s="2">
        <v>1.62</v>
      </c>
      <c r="I81" s="2">
        <v>20</v>
      </c>
      <c r="J81" s="2">
        <v>51.02</v>
      </c>
    </row>
    <row r="82" spans="1:10" x14ac:dyDescent="0.25">
      <c r="A82" s="1" t="s">
        <v>89</v>
      </c>
      <c r="B82" s="6">
        <f t="shared" si="1"/>
        <v>45964.833333333336</v>
      </c>
      <c r="C82" s="2">
        <v>0</v>
      </c>
      <c r="D82" s="2">
        <v>0</v>
      </c>
      <c r="E82" s="2">
        <v>0.01</v>
      </c>
      <c r="F82" s="2">
        <v>728.49</v>
      </c>
      <c r="G82" s="2">
        <v>3.89</v>
      </c>
      <c r="H82" s="2">
        <v>1.62</v>
      </c>
      <c r="I82" s="2">
        <v>20</v>
      </c>
      <c r="J82" s="2">
        <v>51</v>
      </c>
    </row>
    <row r="83" spans="1:10" x14ac:dyDescent="0.25">
      <c r="A83" s="1" t="s">
        <v>90</v>
      </c>
      <c r="B83" s="6">
        <f t="shared" si="1"/>
        <v>45964.84375</v>
      </c>
      <c r="C83" s="2">
        <v>0</v>
      </c>
      <c r="D83" s="2">
        <v>0</v>
      </c>
      <c r="E83" s="2">
        <v>0</v>
      </c>
      <c r="F83" s="2">
        <v>728.47</v>
      </c>
      <c r="G83" s="2">
        <v>3.9</v>
      </c>
      <c r="H83" s="2">
        <v>1.62</v>
      </c>
      <c r="I83" s="2">
        <v>20</v>
      </c>
      <c r="J83" s="2">
        <v>51</v>
      </c>
    </row>
    <row r="84" spans="1:10" x14ac:dyDescent="0.25">
      <c r="A84" s="1" t="s">
        <v>91</v>
      </c>
      <c r="B84" s="6">
        <f t="shared" si="1"/>
        <v>45964.854166666664</v>
      </c>
      <c r="C84" s="2">
        <v>0</v>
      </c>
      <c r="D84" s="2">
        <v>0</v>
      </c>
      <c r="E84" s="2">
        <v>0.01</v>
      </c>
      <c r="F84" s="2">
        <v>738.03</v>
      </c>
      <c r="G84" s="2">
        <v>3.91</v>
      </c>
      <c r="H84" s="2">
        <v>1.62</v>
      </c>
      <c r="I84" s="2">
        <v>20</v>
      </c>
      <c r="J84" s="2">
        <v>51</v>
      </c>
    </row>
    <row r="85" spans="1:10" x14ac:dyDescent="0.25">
      <c r="A85" s="1" t="s">
        <v>92</v>
      </c>
      <c r="B85" s="6">
        <f t="shared" si="1"/>
        <v>45964.864583333336</v>
      </c>
      <c r="C85" s="2">
        <v>0</v>
      </c>
      <c r="D85" s="2">
        <v>0</v>
      </c>
      <c r="E85" s="2">
        <v>0</v>
      </c>
      <c r="F85" s="2">
        <v>744.76</v>
      </c>
      <c r="G85" s="2">
        <v>4.0999999999999996</v>
      </c>
      <c r="H85" s="2">
        <v>1.69</v>
      </c>
      <c r="I85" s="2">
        <v>20</v>
      </c>
      <c r="J85" s="2">
        <v>51</v>
      </c>
    </row>
    <row r="86" spans="1:10" x14ac:dyDescent="0.25">
      <c r="A86" s="1" t="s">
        <v>93</v>
      </c>
      <c r="B86" s="6">
        <f t="shared" si="1"/>
        <v>45964.875</v>
      </c>
      <c r="C86" s="2">
        <v>0</v>
      </c>
      <c r="D86" s="2">
        <v>0</v>
      </c>
      <c r="E86" s="2">
        <v>0.02</v>
      </c>
      <c r="F86" s="2">
        <v>766.03</v>
      </c>
      <c r="G86" s="2">
        <v>5.34</v>
      </c>
      <c r="H86" s="2">
        <v>2</v>
      </c>
      <c r="I86" s="2">
        <v>20</v>
      </c>
      <c r="J86" s="2">
        <v>51.71</v>
      </c>
    </row>
    <row r="87" spans="1:10" x14ac:dyDescent="0.25">
      <c r="A87" s="1" t="s">
        <v>94</v>
      </c>
      <c r="B87" s="6">
        <f t="shared" si="1"/>
        <v>45964.885416666664</v>
      </c>
      <c r="C87" s="2">
        <v>0</v>
      </c>
      <c r="D87" s="2">
        <v>0</v>
      </c>
      <c r="E87" s="2">
        <v>0.03</v>
      </c>
      <c r="F87" s="2">
        <v>759.89</v>
      </c>
      <c r="G87" s="2">
        <v>5.07</v>
      </c>
      <c r="H87" s="2">
        <v>1.99</v>
      </c>
      <c r="I87" s="2">
        <v>20</v>
      </c>
      <c r="J87" s="2">
        <v>51.99</v>
      </c>
    </row>
    <row r="88" spans="1:10" x14ac:dyDescent="0.25">
      <c r="A88" s="1" t="s">
        <v>95</v>
      </c>
      <c r="B88" s="6">
        <f t="shared" si="1"/>
        <v>45964.895833333336</v>
      </c>
      <c r="C88" s="2">
        <v>0</v>
      </c>
      <c r="D88" s="2">
        <v>0</v>
      </c>
      <c r="E88" s="2">
        <v>0</v>
      </c>
      <c r="F88" s="2">
        <v>757.32</v>
      </c>
      <c r="G88" s="2">
        <v>4.7300000000000004</v>
      </c>
      <c r="H88" s="2">
        <v>1.92</v>
      </c>
      <c r="I88" s="2">
        <v>20</v>
      </c>
      <c r="J88" s="2">
        <v>52</v>
      </c>
    </row>
    <row r="89" spans="1:10" x14ac:dyDescent="0.25">
      <c r="A89" s="1" t="s">
        <v>96</v>
      </c>
      <c r="B89" s="6">
        <f t="shared" si="1"/>
        <v>45964.90625</v>
      </c>
      <c r="C89" s="2">
        <v>0</v>
      </c>
      <c r="D89" s="2">
        <v>0</v>
      </c>
      <c r="E89" s="2">
        <v>0</v>
      </c>
      <c r="F89" s="2">
        <v>759.79</v>
      </c>
      <c r="G89" s="2">
        <v>4.6100000000000003</v>
      </c>
      <c r="H89" s="2">
        <v>1.87</v>
      </c>
      <c r="I89" s="2">
        <v>20</v>
      </c>
      <c r="J89" s="2">
        <v>52</v>
      </c>
    </row>
    <row r="90" spans="1:10" x14ac:dyDescent="0.25">
      <c r="A90" s="1" t="s">
        <v>97</v>
      </c>
      <c r="B90" s="6">
        <f t="shared" si="1"/>
        <v>45964.916666666664</v>
      </c>
      <c r="C90" s="2">
        <v>0</v>
      </c>
      <c r="D90" s="2">
        <v>0</v>
      </c>
      <c r="E90" s="2">
        <v>0</v>
      </c>
      <c r="F90" s="2">
        <v>772.48</v>
      </c>
      <c r="G90" s="2">
        <v>4.51</v>
      </c>
      <c r="H90" s="2">
        <v>1.84</v>
      </c>
      <c r="I90" s="2">
        <v>20</v>
      </c>
      <c r="J90" s="2">
        <v>52.95</v>
      </c>
    </row>
    <row r="91" spans="1:10" x14ac:dyDescent="0.25">
      <c r="A91" s="1" t="s">
        <v>98</v>
      </c>
      <c r="B91" s="6">
        <f t="shared" si="1"/>
        <v>45964.927083333336</v>
      </c>
      <c r="C91" s="2">
        <v>0</v>
      </c>
      <c r="D91" s="2">
        <v>0</v>
      </c>
      <c r="E91" s="2">
        <v>0</v>
      </c>
      <c r="F91" s="2">
        <v>784.25</v>
      </c>
      <c r="G91" s="2">
        <v>4.55</v>
      </c>
      <c r="H91" s="2">
        <v>1.85</v>
      </c>
      <c r="I91" s="2">
        <v>20.72</v>
      </c>
      <c r="J91" s="2">
        <v>51.7</v>
      </c>
    </row>
    <row r="92" spans="1:10" x14ac:dyDescent="0.25">
      <c r="A92" s="1" t="s">
        <v>99</v>
      </c>
      <c r="B92" s="6">
        <f t="shared" si="1"/>
        <v>45964.9375</v>
      </c>
      <c r="C92" s="2">
        <v>0</v>
      </c>
      <c r="D92" s="2">
        <v>0</v>
      </c>
      <c r="E92" s="2">
        <v>0</v>
      </c>
      <c r="F92" s="2">
        <v>779.43</v>
      </c>
      <c r="G92" s="2">
        <v>4.5599999999999996</v>
      </c>
      <c r="H92" s="2">
        <v>1.85</v>
      </c>
      <c r="I92" s="2">
        <v>21</v>
      </c>
      <c r="J92" s="2">
        <v>51</v>
      </c>
    </row>
    <row r="93" spans="1:10" x14ac:dyDescent="0.25">
      <c r="A93" s="1" t="s">
        <v>100</v>
      </c>
      <c r="B93" s="6">
        <f t="shared" si="1"/>
        <v>45964.947916666664</v>
      </c>
      <c r="C93" s="2">
        <v>0</v>
      </c>
      <c r="D93" s="2">
        <v>0</v>
      </c>
      <c r="E93" s="2">
        <v>0</v>
      </c>
      <c r="F93" s="2">
        <v>780.4</v>
      </c>
      <c r="G93" s="2">
        <v>4.53</v>
      </c>
      <c r="H93" s="2">
        <v>1.84</v>
      </c>
      <c r="I93" s="2">
        <v>21</v>
      </c>
      <c r="J93" s="2">
        <v>51</v>
      </c>
    </row>
    <row r="94" spans="1:10" x14ac:dyDescent="0.25">
      <c r="A94" s="1" t="s">
        <v>101</v>
      </c>
      <c r="B94" s="6">
        <f t="shared" si="1"/>
        <v>45964.958333333336</v>
      </c>
      <c r="C94" s="2">
        <v>0</v>
      </c>
      <c r="D94" s="2">
        <v>0</v>
      </c>
      <c r="E94" s="2">
        <v>0</v>
      </c>
      <c r="F94" s="2">
        <v>777.55</v>
      </c>
      <c r="G94" s="2">
        <v>4.51</v>
      </c>
      <c r="H94" s="2">
        <v>1.83</v>
      </c>
      <c r="I94" s="2">
        <v>21</v>
      </c>
      <c r="J94" s="2">
        <v>51</v>
      </c>
    </row>
    <row r="95" spans="1:10" x14ac:dyDescent="0.25">
      <c r="A95" s="1" t="s">
        <v>102</v>
      </c>
      <c r="B95" s="6">
        <f t="shared" si="1"/>
        <v>45964.96875</v>
      </c>
      <c r="C95" s="2">
        <v>0</v>
      </c>
      <c r="D95" s="2">
        <v>0</v>
      </c>
      <c r="E95" s="2">
        <v>0</v>
      </c>
      <c r="F95" s="2">
        <v>764.89</v>
      </c>
      <c r="G95" s="2">
        <v>4.46</v>
      </c>
      <c r="H95" s="2">
        <v>1.82</v>
      </c>
      <c r="I95" s="2">
        <v>21</v>
      </c>
      <c r="J95" s="2">
        <v>51</v>
      </c>
    </row>
    <row r="96" spans="1:10" x14ac:dyDescent="0.25">
      <c r="A96" s="1" t="s">
        <v>103</v>
      </c>
      <c r="B96" s="6">
        <f t="shared" si="1"/>
        <v>45964.979166666664</v>
      </c>
      <c r="C96" s="2">
        <v>0</v>
      </c>
      <c r="D96" s="2">
        <v>0</v>
      </c>
      <c r="E96" s="2">
        <v>0</v>
      </c>
      <c r="F96" s="2">
        <v>755.07</v>
      </c>
      <c r="G96" s="2">
        <v>4.41</v>
      </c>
      <c r="H96" s="2">
        <v>1.8</v>
      </c>
      <c r="I96" s="2">
        <v>21</v>
      </c>
      <c r="J96" s="2">
        <v>51</v>
      </c>
    </row>
    <row r="97" spans="1:10" x14ac:dyDescent="0.25">
      <c r="A97" s="1" t="s">
        <v>104</v>
      </c>
      <c r="B97" s="6">
        <f t="shared" si="1"/>
        <v>45964.989583333336</v>
      </c>
      <c r="C97" s="2">
        <v>0</v>
      </c>
      <c r="D97" s="2">
        <v>0</v>
      </c>
      <c r="E97" s="2">
        <v>0</v>
      </c>
      <c r="F97" s="2">
        <v>748.18</v>
      </c>
      <c r="G97" s="2">
        <v>4.4000000000000004</v>
      </c>
      <c r="H97" s="2">
        <v>1.79</v>
      </c>
      <c r="I97" s="2">
        <v>21</v>
      </c>
      <c r="J97" s="2">
        <v>51</v>
      </c>
    </row>
    <row r="98" spans="1:10" x14ac:dyDescent="0.25">
      <c r="A98" s="1" t="s">
        <v>105</v>
      </c>
      <c r="B98" s="6">
        <f t="shared" si="1"/>
        <v>45965</v>
      </c>
      <c r="C98" s="2">
        <v>0</v>
      </c>
      <c r="D98" s="2">
        <v>0</v>
      </c>
      <c r="E98" s="2">
        <v>0</v>
      </c>
      <c r="F98" s="2">
        <v>737.9</v>
      </c>
      <c r="G98" s="2">
        <v>4.3600000000000003</v>
      </c>
      <c r="H98" s="2">
        <v>1.78</v>
      </c>
      <c r="I98" s="2">
        <v>21</v>
      </c>
      <c r="J98" s="7">
        <v>51</v>
      </c>
    </row>
    <row r="99" spans="1:10" x14ac:dyDescent="0.25">
      <c r="A99" s="1" t="s">
        <v>106</v>
      </c>
      <c r="B99" s="6">
        <f t="shared" si="1"/>
        <v>45965.010416666664</v>
      </c>
      <c r="C99" s="2">
        <v>0</v>
      </c>
      <c r="D99" s="2">
        <v>0</v>
      </c>
      <c r="E99" s="2">
        <v>0</v>
      </c>
      <c r="F99" s="2">
        <v>734.84</v>
      </c>
      <c r="G99" s="2">
        <v>4.38</v>
      </c>
      <c r="H99" s="2">
        <v>1.79</v>
      </c>
      <c r="I99" s="2">
        <v>21</v>
      </c>
      <c r="J99" s="7">
        <v>51</v>
      </c>
    </row>
    <row r="100" spans="1:10" x14ac:dyDescent="0.25">
      <c r="A100" s="1" t="s">
        <v>107</v>
      </c>
      <c r="B100" s="6">
        <f t="shared" si="1"/>
        <v>45965.020833333336</v>
      </c>
      <c r="C100" s="2">
        <v>0</v>
      </c>
      <c r="D100" s="2">
        <v>0</v>
      </c>
      <c r="E100" s="2">
        <v>0</v>
      </c>
      <c r="F100" s="2">
        <v>741.91</v>
      </c>
      <c r="G100" s="2">
        <v>4.43</v>
      </c>
      <c r="H100" s="2">
        <v>1.8</v>
      </c>
      <c r="I100" s="2">
        <v>21</v>
      </c>
      <c r="J100" s="7">
        <v>51</v>
      </c>
    </row>
    <row r="101" spans="1:10" x14ac:dyDescent="0.25">
      <c r="A101" s="1" t="s">
        <v>108</v>
      </c>
      <c r="B101" s="6">
        <f t="shared" si="1"/>
        <v>45965.03125</v>
      </c>
      <c r="C101" s="2">
        <v>0</v>
      </c>
      <c r="D101" s="2">
        <v>0</v>
      </c>
      <c r="E101" s="2">
        <v>0</v>
      </c>
      <c r="F101" s="2">
        <v>750.67</v>
      </c>
      <c r="G101" s="2">
        <v>4.46</v>
      </c>
      <c r="H101" s="2">
        <v>1.82</v>
      </c>
      <c r="I101" s="2">
        <v>21</v>
      </c>
      <c r="J101" s="7">
        <v>51.25</v>
      </c>
    </row>
    <row r="102" spans="1:10" x14ac:dyDescent="0.25">
      <c r="A102" s="1" t="s">
        <v>109</v>
      </c>
      <c r="B102" s="6">
        <f t="shared" si="1"/>
        <v>45965.041666666664</v>
      </c>
      <c r="C102" s="2">
        <v>1.1200000000000001</v>
      </c>
      <c r="D102" s="2">
        <v>2.0699999999999998</v>
      </c>
      <c r="E102" s="2">
        <v>2.85</v>
      </c>
      <c r="F102" s="2">
        <v>767.01</v>
      </c>
      <c r="G102" s="2">
        <v>4.53</v>
      </c>
      <c r="H102" s="2">
        <v>1.84</v>
      </c>
      <c r="I102" s="2">
        <v>21.07</v>
      </c>
      <c r="J102" s="7">
        <v>52</v>
      </c>
    </row>
    <row r="103" spans="1:10" x14ac:dyDescent="0.25">
      <c r="A103" s="1" t="s">
        <v>110</v>
      </c>
      <c r="B103" s="6">
        <f t="shared" si="1"/>
        <v>45965.052083333336</v>
      </c>
      <c r="C103" s="2">
        <v>1.1499999999999999</v>
      </c>
      <c r="D103" s="2">
        <v>2.31</v>
      </c>
      <c r="E103" s="2">
        <v>2.98</v>
      </c>
      <c r="F103" s="2">
        <v>783.34</v>
      </c>
      <c r="G103" s="2">
        <v>4.59</v>
      </c>
      <c r="H103" s="2">
        <v>1.86</v>
      </c>
      <c r="I103" s="2">
        <v>21</v>
      </c>
      <c r="J103" s="7">
        <v>52</v>
      </c>
    </row>
    <row r="104" spans="1:10" x14ac:dyDescent="0.25">
      <c r="A104" s="1" t="s">
        <v>111</v>
      </c>
      <c r="B104" s="6">
        <f t="shared" si="1"/>
        <v>45965.0625</v>
      </c>
      <c r="C104" s="2">
        <v>0.45</v>
      </c>
      <c r="D104" s="2">
        <v>1.1499999999999999</v>
      </c>
      <c r="E104" s="2">
        <v>1.52</v>
      </c>
      <c r="F104" s="2">
        <v>780.53</v>
      </c>
      <c r="G104" s="2">
        <v>4.59</v>
      </c>
      <c r="H104" s="2">
        <v>1.86</v>
      </c>
      <c r="I104" s="2">
        <v>21</v>
      </c>
      <c r="J104" s="7">
        <v>52</v>
      </c>
    </row>
    <row r="105" spans="1:10" x14ac:dyDescent="0.25">
      <c r="A105" s="1" t="s">
        <v>112</v>
      </c>
      <c r="B105" s="6">
        <f t="shared" si="1"/>
        <v>45965.072916666664</v>
      </c>
      <c r="C105" s="2">
        <v>0.06</v>
      </c>
      <c r="D105" s="2">
        <v>0.84</v>
      </c>
      <c r="E105" s="2">
        <v>0.97</v>
      </c>
      <c r="F105" s="2">
        <v>781.69</v>
      </c>
      <c r="G105" s="2">
        <v>4.66</v>
      </c>
      <c r="H105" s="2">
        <v>1.89</v>
      </c>
      <c r="I105" s="2">
        <v>21</v>
      </c>
      <c r="J105" s="7">
        <v>51.33</v>
      </c>
    </row>
    <row r="106" spans="1:10" x14ac:dyDescent="0.25">
      <c r="A106" s="1" t="s">
        <v>113</v>
      </c>
      <c r="B106" s="6">
        <f t="shared" si="1"/>
        <v>45965.083333333336</v>
      </c>
      <c r="C106" s="2">
        <v>0</v>
      </c>
      <c r="D106" s="2">
        <v>0.34</v>
      </c>
      <c r="E106" s="2">
        <v>0.59</v>
      </c>
      <c r="F106" s="2">
        <v>782.33</v>
      </c>
      <c r="G106" s="2">
        <v>4.66</v>
      </c>
      <c r="H106" s="2">
        <v>1.89</v>
      </c>
      <c r="I106" s="2">
        <v>21</v>
      </c>
      <c r="J106" s="7">
        <v>51</v>
      </c>
    </row>
    <row r="107" spans="1:10" x14ac:dyDescent="0.25">
      <c r="A107" s="1" t="s">
        <v>114</v>
      </c>
      <c r="B107" s="6">
        <f t="shared" si="1"/>
        <v>45965.09375</v>
      </c>
      <c r="C107" s="2">
        <v>0</v>
      </c>
      <c r="D107" s="2">
        <v>0.04</v>
      </c>
      <c r="E107" s="2">
        <v>0.19</v>
      </c>
      <c r="F107" s="2">
        <v>783.95</v>
      </c>
      <c r="G107" s="2">
        <v>4.6399999999999997</v>
      </c>
      <c r="H107" s="2">
        <v>1.88</v>
      </c>
      <c r="I107" s="2">
        <v>21.03</v>
      </c>
      <c r="J107" s="7">
        <v>50.98</v>
      </c>
    </row>
    <row r="108" spans="1:10" x14ac:dyDescent="0.25">
      <c r="A108" s="1" t="s">
        <v>115</v>
      </c>
      <c r="B108" s="6">
        <f t="shared" si="1"/>
        <v>45965.104166666664</v>
      </c>
      <c r="C108" s="2">
        <v>0.06</v>
      </c>
      <c r="D108" s="2">
        <v>0.17</v>
      </c>
      <c r="E108" s="2">
        <v>0.42</v>
      </c>
      <c r="F108" s="2">
        <v>681.26</v>
      </c>
      <c r="G108" s="2">
        <v>3.67</v>
      </c>
      <c r="H108" s="2">
        <v>1.57</v>
      </c>
      <c r="I108" s="2">
        <v>20.76</v>
      </c>
      <c r="J108" s="7">
        <v>46.38</v>
      </c>
    </row>
    <row r="109" spans="1:10" x14ac:dyDescent="0.25">
      <c r="A109" s="1" t="s">
        <v>116</v>
      </c>
      <c r="B109" s="6">
        <f t="shared" si="1"/>
        <v>45965.114583333336</v>
      </c>
      <c r="C109" s="2">
        <v>0.05</v>
      </c>
      <c r="D109" s="2">
        <v>0.33</v>
      </c>
      <c r="E109" s="2">
        <v>0.76</v>
      </c>
      <c r="F109" s="2">
        <v>409.89</v>
      </c>
      <c r="G109" s="2">
        <v>0.57999999999999996</v>
      </c>
      <c r="H109" s="2">
        <v>0.08</v>
      </c>
      <c r="I109" s="2">
        <v>9.32</v>
      </c>
      <c r="J109" s="7">
        <v>49.42</v>
      </c>
    </row>
    <row r="110" spans="1:10" x14ac:dyDescent="0.25">
      <c r="A110" s="8" t="s">
        <v>117</v>
      </c>
      <c r="B110" s="6">
        <f t="shared" si="1"/>
        <v>45965.125</v>
      </c>
      <c r="C110" s="9">
        <v>0</v>
      </c>
      <c r="D110" s="9">
        <v>0.13</v>
      </c>
      <c r="E110" s="9">
        <v>0.46</v>
      </c>
      <c r="F110" s="9">
        <v>439.71</v>
      </c>
      <c r="G110" s="9">
        <v>1.07</v>
      </c>
      <c r="H110" s="9">
        <v>0.35</v>
      </c>
      <c r="I110" s="9">
        <v>7.11</v>
      </c>
      <c r="J110" s="7">
        <v>61.27</v>
      </c>
    </row>
    <row r="111" spans="1:10" x14ac:dyDescent="0.25">
      <c r="A111" s="8" t="s">
        <v>118</v>
      </c>
      <c r="B111" s="6">
        <f t="shared" si="1"/>
        <v>45965.135416666664</v>
      </c>
      <c r="C111" s="9">
        <v>0</v>
      </c>
      <c r="D111" s="9">
        <v>0.01</v>
      </c>
      <c r="E111" s="9">
        <v>0.15</v>
      </c>
      <c r="F111" s="9">
        <v>605.79999999999995</v>
      </c>
      <c r="G111" s="9">
        <v>3.29</v>
      </c>
      <c r="H111" s="9">
        <v>1.42</v>
      </c>
      <c r="I111" s="9">
        <v>12.93</v>
      </c>
      <c r="J111" s="7">
        <v>57.97</v>
      </c>
    </row>
    <row r="112" spans="1:10" x14ac:dyDescent="0.25">
      <c r="A112" s="8" t="s">
        <v>119</v>
      </c>
      <c r="B112" s="6">
        <f t="shared" si="1"/>
        <v>45965.145833333336</v>
      </c>
      <c r="C112" s="9">
        <v>0</v>
      </c>
      <c r="D112" s="9">
        <v>0</v>
      </c>
      <c r="E112" s="9">
        <v>0.25</v>
      </c>
      <c r="F112" s="9">
        <v>560.53</v>
      </c>
      <c r="G112" s="9">
        <v>3.25</v>
      </c>
      <c r="H112" s="9">
        <v>1.41</v>
      </c>
      <c r="I112" s="9">
        <v>15.38</v>
      </c>
      <c r="J112" s="7">
        <v>52.6</v>
      </c>
    </row>
    <row r="113" spans="1:10" x14ac:dyDescent="0.25">
      <c r="A113" s="8" t="s">
        <v>120</v>
      </c>
      <c r="B113" s="6">
        <f t="shared" si="1"/>
        <v>45965.15625</v>
      </c>
      <c r="C113" s="9">
        <v>0</v>
      </c>
      <c r="D113" s="9">
        <v>0.01</v>
      </c>
      <c r="E113" s="9">
        <v>0.16</v>
      </c>
      <c r="F113" s="9">
        <v>545.97</v>
      </c>
      <c r="G113" s="9">
        <v>3.24</v>
      </c>
      <c r="H113" s="9">
        <v>1.4</v>
      </c>
      <c r="I113" s="9">
        <v>16.690000000000001</v>
      </c>
      <c r="J113" s="7">
        <v>50.54</v>
      </c>
    </row>
    <row r="114" spans="1:10" x14ac:dyDescent="0.25">
      <c r="A114" s="8" t="s">
        <v>121</v>
      </c>
      <c r="B114" s="6">
        <f t="shared" si="1"/>
        <v>45965.166666666664</v>
      </c>
      <c r="C114" s="9">
        <v>0</v>
      </c>
      <c r="D114" s="9">
        <v>0.03</v>
      </c>
      <c r="E114" s="9">
        <v>0.19</v>
      </c>
      <c r="F114" s="9">
        <v>524.80999999999995</v>
      </c>
      <c r="G114" s="9">
        <v>3.15</v>
      </c>
      <c r="H114" s="9">
        <v>1.38</v>
      </c>
      <c r="I114" s="9">
        <v>17.14</v>
      </c>
      <c r="J114" s="7">
        <v>51.05</v>
      </c>
    </row>
    <row r="115" spans="1:10" x14ac:dyDescent="0.25">
      <c r="A115" s="8" t="s">
        <v>122</v>
      </c>
      <c r="B115" s="6">
        <f t="shared" si="1"/>
        <v>45965.177083333336</v>
      </c>
      <c r="C115" s="9">
        <v>0</v>
      </c>
      <c r="D115" s="9">
        <v>0</v>
      </c>
      <c r="E115" s="9">
        <v>0.15</v>
      </c>
      <c r="F115" s="9">
        <v>490.92</v>
      </c>
      <c r="G115" s="9">
        <v>3.13</v>
      </c>
      <c r="H115" s="9">
        <v>1.37</v>
      </c>
      <c r="I115" s="9">
        <v>18.309999999999999</v>
      </c>
      <c r="J115" s="7">
        <v>49.72</v>
      </c>
    </row>
    <row r="116" spans="1:10" x14ac:dyDescent="0.25">
      <c r="A116" s="8" t="s">
        <v>123</v>
      </c>
      <c r="B116" s="6">
        <f t="shared" si="1"/>
        <v>45965.1875</v>
      </c>
      <c r="C116" s="9">
        <v>0</v>
      </c>
      <c r="D116" s="9">
        <v>0</v>
      </c>
      <c r="E116" s="9">
        <v>0.03</v>
      </c>
      <c r="F116" s="9">
        <v>522.39</v>
      </c>
      <c r="G116" s="9">
        <v>3.2</v>
      </c>
      <c r="H116" s="9">
        <v>1.39</v>
      </c>
      <c r="I116" s="9">
        <v>18.850000000000001</v>
      </c>
      <c r="J116" s="7">
        <v>49.88</v>
      </c>
    </row>
    <row r="117" spans="1:10" x14ac:dyDescent="0.25">
      <c r="A117" s="8" t="s">
        <v>124</v>
      </c>
      <c r="B117" s="6">
        <f t="shared" si="1"/>
        <v>45965.197916666664</v>
      </c>
      <c r="C117" s="9">
        <v>0</v>
      </c>
      <c r="D117" s="9">
        <v>0</v>
      </c>
      <c r="E117" s="9">
        <v>0.05</v>
      </c>
      <c r="F117" s="9">
        <v>500.84</v>
      </c>
      <c r="G117" s="9">
        <v>3.2</v>
      </c>
      <c r="H117" s="9">
        <v>1.39</v>
      </c>
      <c r="I117" s="9">
        <v>19.59</v>
      </c>
      <c r="J117" s="7">
        <v>49.52</v>
      </c>
    </row>
    <row r="118" spans="1:10" x14ac:dyDescent="0.25">
      <c r="A118" s="8" t="s">
        <v>125</v>
      </c>
      <c r="B118" s="6">
        <f t="shared" si="1"/>
        <v>45965.208333333336</v>
      </c>
      <c r="C118" s="9">
        <v>0</v>
      </c>
      <c r="D118" s="9">
        <v>0</v>
      </c>
      <c r="E118" s="9">
        <v>0.12</v>
      </c>
      <c r="F118" s="9">
        <v>431.08</v>
      </c>
      <c r="G118" s="9">
        <v>2.98</v>
      </c>
      <c r="H118" s="9">
        <v>1.33</v>
      </c>
      <c r="I118" s="9">
        <v>19.489999999999998</v>
      </c>
      <c r="J118" s="7">
        <v>48.67</v>
      </c>
    </row>
    <row r="119" spans="1:10" x14ac:dyDescent="0.25">
      <c r="A119" s="8" t="s">
        <v>126</v>
      </c>
      <c r="B119" s="6">
        <f t="shared" si="1"/>
        <v>45965.21875</v>
      </c>
      <c r="C119" s="9">
        <v>0</v>
      </c>
      <c r="D119" s="9">
        <v>0.01</v>
      </c>
      <c r="E119" s="9">
        <v>0.23</v>
      </c>
      <c r="F119" s="9">
        <v>457.6</v>
      </c>
      <c r="G119" s="9">
        <v>3.2</v>
      </c>
      <c r="H119" s="9">
        <v>1.39</v>
      </c>
      <c r="I119" s="9">
        <v>19.329999999999998</v>
      </c>
      <c r="J119" s="7">
        <v>49.86</v>
      </c>
    </row>
    <row r="120" spans="1:10" x14ac:dyDescent="0.25">
      <c r="A120" s="8" t="s">
        <v>127</v>
      </c>
      <c r="B120" s="6">
        <f t="shared" si="1"/>
        <v>45965.229166666664</v>
      </c>
      <c r="C120" s="9">
        <v>0</v>
      </c>
      <c r="D120" s="9">
        <v>0</v>
      </c>
      <c r="E120" s="9">
        <v>7.0000000000000007E-2</v>
      </c>
      <c r="F120" s="9">
        <v>502.63</v>
      </c>
      <c r="G120" s="9">
        <v>3.36</v>
      </c>
      <c r="H120" s="9">
        <v>1.44</v>
      </c>
      <c r="I120" s="9">
        <v>18.68</v>
      </c>
      <c r="J120" s="7">
        <v>52.2</v>
      </c>
    </row>
    <row r="121" spans="1:10" x14ac:dyDescent="0.25">
      <c r="A121" s="8" t="s">
        <v>128</v>
      </c>
      <c r="B121" s="6">
        <f t="shared" si="1"/>
        <v>45965.239583333336</v>
      </c>
      <c r="C121" s="9">
        <v>0</v>
      </c>
      <c r="D121" s="9">
        <v>0</v>
      </c>
      <c r="E121" s="9">
        <v>0.02</v>
      </c>
      <c r="F121" s="9">
        <v>509.03</v>
      </c>
      <c r="G121" s="9">
        <v>3.42</v>
      </c>
      <c r="H121" s="9">
        <v>1.46</v>
      </c>
      <c r="I121" s="9">
        <v>18.809999999999999</v>
      </c>
      <c r="J121" s="7">
        <v>54.03</v>
      </c>
    </row>
    <row r="122" spans="1:10" x14ac:dyDescent="0.25">
      <c r="A122" s="8" t="s">
        <v>129</v>
      </c>
      <c r="B122" s="6">
        <f t="shared" si="1"/>
        <v>45965.25</v>
      </c>
      <c r="C122" s="9">
        <v>0</v>
      </c>
      <c r="D122" s="9">
        <v>0</v>
      </c>
      <c r="E122" s="9">
        <v>0</v>
      </c>
      <c r="F122" s="9">
        <v>476.03</v>
      </c>
      <c r="G122" s="9">
        <v>3.3</v>
      </c>
      <c r="H122" s="9">
        <v>1.42</v>
      </c>
      <c r="I122" s="9">
        <v>19.309999999999999</v>
      </c>
      <c r="J122" s="7">
        <v>52.79</v>
      </c>
    </row>
    <row r="123" spans="1:10" x14ac:dyDescent="0.25">
      <c r="A123" s="8" t="s">
        <v>130</v>
      </c>
      <c r="B123" s="6">
        <f t="shared" si="1"/>
        <v>45965.260416666664</v>
      </c>
      <c r="C123" s="9">
        <v>0</v>
      </c>
      <c r="D123" s="9">
        <v>0</v>
      </c>
      <c r="E123" s="9">
        <v>0.01</v>
      </c>
      <c r="F123" s="9">
        <v>408.5</v>
      </c>
      <c r="G123" s="9">
        <v>3.16</v>
      </c>
      <c r="H123" s="9">
        <v>1.38</v>
      </c>
      <c r="I123" s="9">
        <v>20.03</v>
      </c>
      <c r="J123" s="7">
        <v>52.15</v>
      </c>
    </row>
    <row r="124" spans="1:10" x14ac:dyDescent="0.25">
      <c r="A124" s="8" t="s">
        <v>131</v>
      </c>
      <c r="B124" s="6">
        <f t="shared" si="1"/>
        <v>45965.270833333336</v>
      </c>
      <c r="C124" s="9">
        <v>0</v>
      </c>
      <c r="D124" s="9">
        <v>0</v>
      </c>
      <c r="E124" s="9">
        <v>0.01</v>
      </c>
      <c r="F124" s="9">
        <v>405.82</v>
      </c>
      <c r="G124" s="9">
        <v>3.18</v>
      </c>
      <c r="H124" s="9">
        <v>1.38</v>
      </c>
      <c r="I124" s="9">
        <v>20.37</v>
      </c>
      <c r="J124" s="7">
        <v>52</v>
      </c>
    </row>
    <row r="125" spans="1:10" x14ac:dyDescent="0.25">
      <c r="A125" s="8" t="s">
        <v>132</v>
      </c>
      <c r="B125" s="6">
        <f t="shared" si="1"/>
        <v>45965.28125</v>
      </c>
      <c r="C125" s="9">
        <v>0.18</v>
      </c>
      <c r="D125" s="9">
        <v>0.72</v>
      </c>
      <c r="E125" s="9">
        <v>1.19</v>
      </c>
      <c r="F125" s="9">
        <v>410.05</v>
      </c>
      <c r="G125" s="9">
        <v>3.49</v>
      </c>
      <c r="H125" s="9">
        <v>1.49</v>
      </c>
      <c r="I125" s="9">
        <v>20.68</v>
      </c>
      <c r="J125" s="7">
        <v>54.81</v>
      </c>
    </row>
    <row r="126" spans="1:10" x14ac:dyDescent="0.25">
      <c r="A126" s="8" t="s">
        <v>133</v>
      </c>
      <c r="B126" s="6">
        <f t="shared" si="1"/>
        <v>45965.291666666664</v>
      </c>
      <c r="C126" s="9">
        <v>0.03</v>
      </c>
      <c r="D126" s="9">
        <v>0.4</v>
      </c>
      <c r="E126" s="9">
        <v>0.97</v>
      </c>
      <c r="F126" s="9">
        <v>426.75</v>
      </c>
      <c r="G126" s="9">
        <v>4.74</v>
      </c>
      <c r="H126" s="9">
        <v>1.92</v>
      </c>
      <c r="I126" s="9">
        <v>20.88</v>
      </c>
      <c r="J126" s="7">
        <v>55.01</v>
      </c>
    </row>
    <row r="127" spans="1:10" x14ac:dyDescent="0.25">
      <c r="A127" s="8" t="s">
        <v>134</v>
      </c>
      <c r="B127" s="6">
        <f t="shared" si="1"/>
        <v>45965.302083333336</v>
      </c>
      <c r="C127" s="9">
        <v>0</v>
      </c>
      <c r="D127" s="9">
        <v>0.06</v>
      </c>
      <c r="E127" s="9">
        <v>0.43</v>
      </c>
      <c r="F127" s="9">
        <v>435.96</v>
      </c>
      <c r="G127" s="9">
        <v>4.57</v>
      </c>
      <c r="H127" s="9">
        <v>1.86</v>
      </c>
      <c r="I127" s="9">
        <v>21.56</v>
      </c>
      <c r="J127" s="7">
        <v>51.58</v>
      </c>
    </row>
    <row r="128" spans="1:10" x14ac:dyDescent="0.25">
      <c r="A128" s="8" t="s">
        <v>135</v>
      </c>
      <c r="B128" s="6">
        <f t="shared" si="1"/>
        <v>45965.3125</v>
      </c>
      <c r="C128" s="9">
        <v>0</v>
      </c>
      <c r="D128" s="9">
        <v>0.01</v>
      </c>
      <c r="E128" s="9">
        <v>0.44</v>
      </c>
      <c r="F128" s="9">
        <v>451.29</v>
      </c>
      <c r="G128" s="9">
        <v>4.21</v>
      </c>
      <c r="H128" s="9">
        <v>1.73</v>
      </c>
      <c r="I128" s="9">
        <v>22</v>
      </c>
      <c r="J128" s="7">
        <v>48.34</v>
      </c>
    </row>
    <row r="129" spans="1:10" x14ac:dyDescent="0.25">
      <c r="A129" s="8" t="s">
        <v>136</v>
      </c>
      <c r="B129" s="6">
        <f t="shared" si="1"/>
        <v>45965.322916666664</v>
      </c>
      <c r="C129" s="9">
        <v>0</v>
      </c>
      <c r="D129" s="9">
        <v>0</v>
      </c>
      <c r="E129" s="9">
        <v>0.15</v>
      </c>
      <c r="F129" s="9">
        <v>464.99</v>
      </c>
      <c r="G129" s="9">
        <v>4.05</v>
      </c>
      <c r="H129" s="9">
        <v>1.67</v>
      </c>
      <c r="I129" s="9">
        <v>22</v>
      </c>
      <c r="J129" s="7">
        <v>49.16</v>
      </c>
    </row>
    <row r="130" spans="1:10" x14ac:dyDescent="0.25">
      <c r="A130" s="8" t="s">
        <v>137</v>
      </c>
      <c r="B130" s="6">
        <f t="shared" ref="B130" si="2">VALUE(A130)</f>
        <v>45965.333333333336</v>
      </c>
      <c r="C130" s="9">
        <v>0</v>
      </c>
      <c r="D130" s="9">
        <v>0</v>
      </c>
      <c r="E130" s="9">
        <v>0</v>
      </c>
      <c r="F130" s="9">
        <v>481.06</v>
      </c>
      <c r="G130" s="9">
        <v>4.09</v>
      </c>
      <c r="H130" s="9">
        <v>1.68</v>
      </c>
      <c r="I130" s="9">
        <v>22.97</v>
      </c>
      <c r="J130" s="7">
        <v>47.22</v>
      </c>
    </row>
  </sheetData>
  <pageMargins left="0.7" right="0.7" top="0.75" bottom="0.75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85E1-B39B-4C04-B939-BFB0B9097C15}">
  <dimension ref="A1"/>
  <sheetViews>
    <sheetView zoomScale="110" zoomScaleNormal="110" workbookViewId="0">
      <selection activeCell="E30" sqref="E30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8B2E-6DE6-4B10-8CA9-AD0E804EE9C3}">
  <dimension ref="A1"/>
  <sheetViews>
    <sheetView zoomScale="110" zoomScaleNormal="110" workbookViewId="0">
      <selection activeCell="F29" sqref="F29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145B-CD0F-45EA-BF79-D13A6BAAFBDB}">
  <dimension ref="A1:J193"/>
  <sheetViews>
    <sheetView zoomScaleNormal="100" workbookViewId="0">
      <selection activeCell="C17" sqref="C17"/>
    </sheetView>
  </sheetViews>
  <sheetFormatPr defaultColWidth="8.6640625" defaultRowHeight="15" x14ac:dyDescent="0.25"/>
  <cols>
    <col min="1" max="1" width="28" style="10" customWidth="1"/>
    <col min="2" max="2" width="28" style="11" customWidth="1"/>
    <col min="3" max="3" width="16.44140625" style="12" customWidth="1"/>
    <col min="4" max="8" width="11.5546875" style="12" customWidth="1"/>
    <col min="9" max="9" width="19.88671875" style="12" customWidth="1"/>
    <col min="10" max="10" width="16.44140625" style="12" customWidth="1"/>
    <col min="11" max="16384" width="8.6640625" style="5"/>
  </cols>
  <sheetData>
    <row r="1" spans="1:10" x14ac:dyDescent="0.25">
      <c r="A1" s="1"/>
      <c r="B1" s="2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5">
      <c r="A2" s="1" t="s">
        <v>105</v>
      </c>
      <c r="B2" s="6">
        <f>VALUE(A2)</f>
        <v>45965</v>
      </c>
      <c r="C2" s="4">
        <v>0</v>
      </c>
      <c r="D2" s="4">
        <v>0</v>
      </c>
      <c r="E2" s="4">
        <v>0</v>
      </c>
      <c r="F2" s="4">
        <v>737.9</v>
      </c>
      <c r="G2" s="4">
        <v>4.3600000000000003</v>
      </c>
      <c r="H2" s="4">
        <v>1.78</v>
      </c>
      <c r="I2" s="4">
        <v>21</v>
      </c>
      <c r="J2" s="4">
        <v>51</v>
      </c>
    </row>
    <row r="3" spans="1:10" x14ac:dyDescent="0.25">
      <c r="A3" s="1" t="s">
        <v>106</v>
      </c>
      <c r="B3" s="6">
        <f t="shared" ref="B3:B66" si="0">VALUE(A3)</f>
        <v>45965.010416666664</v>
      </c>
      <c r="C3" s="4">
        <v>0</v>
      </c>
      <c r="D3" s="4">
        <v>0</v>
      </c>
      <c r="E3" s="4">
        <v>0</v>
      </c>
      <c r="F3" s="4">
        <v>734.84</v>
      </c>
      <c r="G3" s="4">
        <v>4.38</v>
      </c>
      <c r="H3" s="4">
        <v>1.79</v>
      </c>
      <c r="I3" s="4">
        <v>21</v>
      </c>
      <c r="J3" s="4">
        <v>51</v>
      </c>
    </row>
    <row r="4" spans="1:10" x14ac:dyDescent="0.25">
      <c r="A4" s="1" t="s">
        <v>107</v>
      </c>
      <c r="B4" s="6">
        <f t="shared" si="0"/>
        <v>45965.020833333336</v>
      </c>
      <c r="C4" s="4">
        <v>0</v>
      </c>
      <c r="D4" s="4">
        <v>0</v>
      </c>
      <c r="E4" s="4">
        <v>0</v>
      </c>
      <c r="F4" s="4">
        <v>741.91</v>
      </c>
      <c r="G4" s="4">
        <v>4.43</v>
      </c>
      <c r="H4" s="4">
        <v>1.8</v>
      </c>
      <c r="I4" s="4">
        <v>21</v>
      </c>
      <c r="J4" s="4">
        <v>51</v>
      </c>
    </row>
    <row r="5" spans="1:10" x14ac:dyDescent="0.25">
      <c r="A5" s="1" t="s">
        <v>108</v>
      </c>
      <c r="B5" s="6">
        <f t="shared" si="0"/>
        <v>45965.03125</v>
      </c>
      <c r="C5" s="4">
        <v>0</v>
      </c>
      <c r="D5" s="4">
        <v>0</v>
      </c>
      <c r="E5" s="4">
        <v>0</v>
      </c>
      <c r="F5" s="4">
        <v>750.67</v>
      </c>
      <c r="G5" s="4">
        <v>4.46</v>
      </c>
      <c r="H5" s="4">
        <v>1.82</v>
      </c>
      <c r="I5" s="4">
        <v>21</v>
      </c>
      <c r="J5" s="4">
        <v>51.25</v>
      </c>
    </row>
    <row r="6" spans="1:10" x14ac:dyDescent="0.25">
      <c r="A6" s="1" t="s">
        <v>109</v>
      </c>
      <c r="B6" s="6">
        <f t="shared" si="0"/>
        <v>45965.041666666664</v>
      </c>
      <c r="C6" s="4">
        <v>1.1200000000000001</v>
      </c>
      <c r="D6" s="4">
        <v>2.0699999999999998</v>
      </c>
      <c r="E6" s="4">
        <v>2.85</v>
      </c>
      <c r="F6" s="4">
        <v>767.01</v>
      </c>
      <c r="G6" s="4">
        <v>4.53</v>
      </c>
      <c r="H6" s="4">
        <v>1.84</v>
      </c>
      <c r="I6" s="4">
        <v>21.07</v>
      </c>
      <c r="J6" s="4">
        <v>52</v>
      </c>
    </row>
    <row r="7" spans="1:10" x14ac:dyDescent="0.25">
      <c r="A7" s="1" t="s">
        <v>110</v>
      </c>
      <c r="B7" s="6">
        <f t="shared" si="0"/>
        <v>45965.052083333336</v>
      </c>
      <c r="C7" s="4">
        <v>1.1499999999999999</v>
      </c>
      <c r="D7" s="4">
        <v>2.31</v>
      </c>
      <c r="E7" s="4">
        <v>2.98</v>
      </c>
      <c r="F7" s="4">
        <v>783.34</v>
      </c>
      <c r="G7" s="4">
        <v>4.59</v>
      </c>
      <c r="H7" s="4">
        <v>1.86</v>
      </c>
      <c r="I7" s="4">
        <v>21</v>
      </c>
      <c r="J7" s="4">
        <v>52</v>
      </c>
    </row>
    <row r="8" spans="1:10" x14ac:dyDescent="0.25">
      <c r="A8" s="1" t="s">
        <v>111</v>
      </c>
      <c r="B8" s="6">
        <f t="shared" si="0"/>
        <v>45965.0625</v>
      </c>
      <c r="C8" s="4">
        <v>0.45</v>
      </c>
      <c r="D8" s="4">
        <v>1.1499999999999999</v>
      </c>
      <c r="E8" s="4">
        <v>1.52</v>
      </c>
      <c r="F8" s="4">
        <v>780.53</v>
      </c>
      <c r="G8" s="4">
        <v>4.59</v>
      </c>
      <c r="H8" s="4">
        <v>1.86</v>
      </c>
      <c r="I8" s="4">
        <v>21</v>
      </c>
      <c r="J8" s="4">
        <v>52</v>
      </c>
    </row>
    <row r="9" spans="1:10" x14ac:dyDescent="0.25">
      <c r="A9" s="1" t="s">
        <v>112</v>
      </c>
      <c r="B9" s="6">
        <f t="shared" si="0"/>
        <v>45965.072916666664</v>
      </c>
      <c r="C9" s="4">
        <v>0.06</v>
      </c>
      <c r="D9" s="4">
        <v>0.84</v>
      </c>
      <c r="E9" s="4">
        <v>0.97</v>
      </c>
      <c r="F9" s="4">
        <v>781.69</v>
      </c>
      <c r="G9" s="4">
        <v>4.66</v>
      </c>
      <c r="H9" s="4">
        <v>1.89</v>
      </c>
      <c r="I9" s="4">
        <v>21</v>
      </c>
      <c r="J9" s="4">
        <v>51.33</v>
      </c>
    </row>
    <row r="10" spans="1:10" x14ac:dyDescent="0.25">
      <c r="A10" s="1" t="s">
        <v>113</v>
      </c>
      <c r="B10" s="6">
        <f t="shared" si="0"/>
        <v>45965.083333333336</v>
      </c>
      <c r="C10" s="4">
        <v>0</v>
      </c>
      <c r="D10" s="4">
        <v>0.34</v>
      </c>
      <c r="E10" s="4">
        <v>0.59</v>
      </c>
      <c r="F10" s="4">
        <v>782.33</v>
      </c>
      <c r="G10" s="4">
        <v>4.66</v>
      </c>
      <c r="H10" s="4">
        <v>1.89</v>
      </c>
      <c r="I10" s="4">
        <v>21</v>
      </c>
      <c r="J10" s="4">
        <v>51</v>
      </c>
    </row>
    <row r="11" spans="1:10" x14ac:dyDescent="0.25">
      <c r="A11" s="1" t="s">
        <v>114</v>
      </c>
      <c r="B11" s="6">
        <f t="shared" si="0"/>
        <v>45965.09375</v>
      </c>
      <c r="C11" s="4">
        <v>0</v>
      </c>
      <c r="D11" s="4">
        <v>0.04</v>
      </c>
      <c r="E11" s="4">
        <v>0.19</v>
      </c>
      <c r="F11" s="4">
        <v>783.95</v>
      </c>
      <c r="G11" s="4">
        <v>4.6399999999999997</v>
      </c>
      <c r="H11" s="4">
        <v>1.88</v>
      </c>
      <c r="I11" s="4">
        <v>21.03</v>
      </c>
      <c r="J11" s="4">
        <v>50.98</v>
      </c>
    </row>
    <row r="12" spans="1:10" x14ac:dyDescent="0.25">
      <c r="A12" s="1" t="s">
        <v>115</v>
      </c>
      <c r="B12" s="6">
        <f t="shared" si="0"/>
        <v>45965.104166666664</v>
      </c>
      <c r="C12" s="4">
        <v>0.06</v>
      </c>
      <c r="D12" s="4">
        <v>0.17</v>
      </c>
      <c r="E12" s="4">
        <v>0.42</v>
      </c>
      <c r="F12" s="4">
        <v>681.26</v>
      </c>
      <c r="G12" s="4">
        <v>3.67</v>
      </c>
      <c r="H12" s="4">
        <v>1.57</v>
      </c>
      <c r="I12" s="4">
        <v>20.76</v>
      </c>
      <c r="J12" s="4">
        <v>46.38</v>
      </c>
    </row>
    <row r="13" spans="1:10" x14ac:dyDescent="0.25">
      <c r="A13" s="1" t="s">
        <v>116</v>
      </c>
      <c r="B13" s="6">
        <f t="shared" si="0"/>
        <v>45965.114583333336</v>
      </c>
      <c r="C13" s="4">
        <v>0.05</v>
      </c>
      <c r="D13" s="4">
        <v>0.33</v>
      </c>
      <c r="E13" s="4">
        <v>0.76</v>
      </c>
      <c r="F13" s="4">
        <v>409.89</v>
      </c>
      <c r="G13" s="4">
        <v>0.57999999999999996</v>
      </c>
      <c r="H13" s="4">
        <v>0.08</v>
      </c>
      <c r="I13" s="4">
        <v>9.32</v>
      </c>
      <c r="J13" s="4">
        <v>49.42</v>
      </c>
    </row>
    <row r="14" spans="1:10" x14ac:dyDescent="0.25">
      <c r="A14" s="1" t="s">
        <v>117</v>
      </c>
      <c r="B14" s="6">
        <f t="shared" si="0"/>
        <v>45965.125</v>
      </c>
      <c r="C14" s="4">
        <v>0</v>
      </c>
      <c r="D14" s="4">
        <v>0.13</v>
      </c>
      <c r="E14" s="4">
        <v>0.46</v>
      </c>
      <c r="F14" s="4">
        <v>439.71</v>
      </c>
      <c r="G14" s="4">
        <v>1.07</v>
      </c>
      <c r="H14" s="4">
        <v>0.35</v>
      </c>
      <c r="I14" s="4">
        <v>7.11</v>
      </c>
      <c r="J14" s="4">
        <v>61.27</v>
      </c>
    </row>
    <row r="15" spans="1:10" x14ac:dyDescent="0.25">
      <c r="A15" s="1" t="s">
        <v>118</v>
      </c>
      <c r="B15" s="6">
        <f t="shared" si="0"/>
        <v>45965.135416666664</v>
      </c>
      <c r="C15" s="4">
        <v>0</v>
      </c>
      <c r="D15" s="4">
        <v>0.01</v>
      </c>
      <c r="E15" s="4">
        <v>0.15</v>
      </c>
      <c r="F15" s="4">
        <v>605.79999999999995</v>
      </c>
      <c r="G15" s="4">
        <v>3.29</v>
      </c>
      <c r="H15" s="4">
        <v>1.42</v>
      </c>
      <c r="I15" s="4">
        <v>12.93</v>
      </c>
      <c r="J15" s="4">
        <v>57.97</v>
      </c>
    </row>
    <row r="16" spans="1:10" x14ac:dyDescent="0.25">
      <c r="A16" s="1" t="s">
        <v>119</v>
      </c>
      <c r="B16" s="6">
        <f t="shared" si="0"/>
        <v>45965.145833333336</v>
      </c>
      <c r="C16" s="4">
        <v>0</v>
      </c>
      <c r="D16" s="4">
        <v>0</v>
      </c>
      <c r="E16" s="4">
        <v>0.25</v>
      </c>
      <c r="F16" s="4">
        <v>560.53</v>
      </c>
      <c r="G16" s="4">
        <v>3.25</v>
      </c>
      <c r="H16" s="4">
        <v>1.41</v>
      </c>
      <c r="I16" s="4">
        <v>15.38</v>
      </c>
      <c r="J16" s="4">
        <v>52.6</v>
      </c>
    </row>
    <row r="17" spans="1:10" x14ac:dyDescent="0.25">
      <c r="A17" s="1" t="s">
        <v>120</v>
      </c>
      <c r="B17" s="6">
        <f t="shared" si="0"/>
        <v>45965.15625</v>
      </c>
      <c r="C17" s="4">
        <v>0</v>
      </c>
      <c r="D17" s="4">
        <v>0.01</v>
      </c>
      <c r="E17" s="4">
        <v>0.16</v>
      </c>
      <c r="F17" s="4">
        <v>545.97</v>
      </c>
      <c r="G17" s="4">
        <v>3.24</v>
      </c>
      <c r="H17" s="4">
        <v>1.4</v>
      </c>
      <c r="I17" s="4">
        <v>16.690000000000001</v>
      </c>
      <c r="J17" s="4">
        <v>50.54</v>
      </c>
    </row>
    <row r="18" spans="1:10" x14ac:dyDescent="0.25">
      <c r="A18" s="1" t="s">
        <v>121</v>
      </c>
      <c r="B18" s="6">
        <f t="shared" si="0"/>
        <v>45965.166666666664</v>
      </c>
      <c r="C18" s="4">
        <v>0</v>
      </c>
      <c r="D18" s="4">
        <v>0.03</v>
      </c>
      <c r="E18" s="4">
        <v>0.19</v>
      </c>
      <c r="F18" s="4">
        <v>524.80999999999995</v>
      </c>
      <c r="G18" s="4">
        <v>3.15</v>
      </c>
      <c r="H18" s="4">
        <v>1.38</v>
      </c>
      <c r="I18" s="4">
        <v>17.14</v>
      </c>
      <c r="J18" s="4">
        <v>51.05</v>
      </c>
    </row>
    <row r="19" spans="1:10" x14ac:dyDescent="0.25">
      <c r="A19" s="1" t="s">
        <v>122</v>
      </c>
      <c r="B19" s="6">
        <f t="shared" si="0"/>
        <v>45965.177083333336</v>
      </c>
      <c r="C19" s="4">
        <v>0</v>
      </c>
      <c r="D19" s="4">
        <v>0</v>
      </c>
      <c r="E19" s="4">
        <v>0.15</v>
      </c>
      <c r="F19" s="4">
        <v>490.92</v>
      </c>
      <c r="G19" s="4">
        <v>3.13</v>
      </c>
      <c r="H19" s="4">
        <v>1.37</v>
      </c>
      <c r="I19" s="4">
        <v>18.309999999999999</v>
      </c>
      <c r="J19" s="4">
        <v>49.72</v>
      </c>
    </row>
    <row r="20" spans="1:10" x14ac:dyDescent="0.25">
      <c r="A20" s="1" t="s">
        <v>123</v>
      </c>
      <c r="B20" s="6">
        <f t="shared" si="0"/>
        <v>45965.1875</v>
      </c>
      <c r="C20" s="4">
        <v>0</v>
      </c>
      <c r="D20" s="4">
        <v>0</v>
      </c>
      <c r="E20" s="4">
        <v>0.03</v>
      </c>
      <c r="F20" s="4">
        <v>522.39</v>
      </c>
      <c r="G20" s="4">
        <v>3.2</v>
      </c>
      <c r="H20" s="4">
        <v>1.39</v>
      </c>
      <c r="I20" s="4">
        <v>18.850000000000001</v>
      </c>
      <c r="J20" s="4">
        <v>49.88</v>
      </c>
    </row>
    <row r="21" spans="1:10" x14ac:dyDescent="0.25">
      <c r="A21" s="1" t="s">
        <v>124</v>
      </c>
      <c r="B21" s="6">
        <f t="shared" si="0"/>
        <v>45965.197916666664</v>
      </c>
      <c r="C21" s="4">
        <v>0</v>
      </c>
      <c r="D21" s="4">
        <v>0</v>
      </c>
      <c r="E21" s="4">
        <v>0.05</v>
      </c>
      <c r="F21" s="4">
        <v>500.84</v>
      </c>
      <c r="G21" s="4">
        <v>3.2</v>
      </c>
      <c r="H21" s="4">
        <v>1.39</v>
      </c>
      <c r="I21" s="4">
        <v>19.59</v>
      </c>
      <c r="J21" s="4">
        <v>49.52</v>
      </c>
    </row>
    <row r="22" spans="1:10" x14ac:dyDescent="0.25">
      <c r="A22" s="1" t="s">
        <v>125</v>
      </c>
      <c r="B22" s="6">
        <f t="shared" si="0"/>
        <v>45965.208333333336</v>
      </c>
      <c r="C22" s="4">
        <v>0</v>
      </c>
      <c r="D22" s="4">
        <v>0</v>
      </c>
      <c r="E22" s="4">
        <v>0.12</v>
      </c>
      <c r="F22" s="4">
        <v>431.08</v>
      </c>
      <c r="G22" s="4">
        <v>2.98</v>
      </c>
      <c r="H22" s="4">
        <v>1.33</v>
      </c>
      <c r="I22" s="4">
        <v>19.489999999999998</v>
      </c>
      <c r="J22" s="4">
        <v>48.67</v>
      </c>
    </row>
    <row r="23" spans="1:10" x14ac:dyDescent="0.25">
      <c r="A23" s="1" t="s">
        <v>126</v>
      </c>
      <c r="B23" s="6">
        <f t="shared" si="0"/>
        <v>45965.21875</v>
      </c>
      <c r="C23" s="4">
        <v>0</v>
      </c>
      <c r="D23" s="4">
        <v>0.01</v>
      </c>
      <c r="E23" s="4">
        <v>0.23</v>
      </c>
      <c r="F23" s="4">
        <v>457.6</v>
      </c>
      <c r="G23" s="4">
        <v>3.2</v>
      </c>
      <c r="H23" s="4">
        <v>1.39</v>
      </c>
      <c r="I23" s="4">
        <v>19.329999999999998</v>
      </c>
      <c r="J23" s="4">
        <v>49.86</v>
      </c>
    </row>
    <row r="24" spans="1:10" x14ac:dyDescent="0.25">
      <c r="A24" s="1" t="s">
        <v>127</v>
      </c>
      <c r="B24" s="6">
        <f t="shared" si="0"/>
        <v>45965.229166666664</v>
      </c>
      <c r="C24" s="4">
        <v>0</v>
      </c>
      <c r="D24" s="4">
        <v>0</v>
      </c>
      <c r="E24" s="4">
        <v>7.0000000000000007E-2</v>
      </c>
      <c r="F24" s="4">
        <v>502.63</v>
      </c>
      <c r="G24" s="4">
        <v>3.36</v>
      </c>
      <c r="H24" s="4">
        <v>1.44</v>
      </c>
      <c r="I24" s="4">
        <v>18.68</v>
      </c>
      <c r="J24" s="4">
        <v>52.2</v>
      </c>
    </row>
    <row r="25" spans="1:10" x14ac:dyDescent="0.25">
      <c r="A25" s="1" t="s">
        <v>128</v>
      </c>
      <c r="B25" s="6">
        <f t="shared" si="0"/>
        <v>45965.239583333336</v>
      </c>
      <c r="C25" s="4">
        <v>0</v>
      </c>
      <c r="D25" s="4">
        <v>0</v>
      </c>
      <c r="E25" s="4">
        <v>0.02</v>
      </c>
      <c r="F25" s="4">
        <v>509.03</v>
      </c>
      <c r="G25" s="4">
        <v>3.42</v>
      </c>
      <c r="H25" s="4">
        <v>1.46</v>
      </c>
      <c r="I25" s="4">
        <v>18.809999999999999</v>
      </c>
      <c r="J25" s="4">
        <v>54.03</v>
      </c>
    </row>
    <row r="26" spans="1:10" x14ac:dyDescent="0.25">
      <c r="A26" s="1" t="s">
        <v>129</v>
      </c>
      <c r="B26" s="6">
        <f t="shared" si="0"/>
        <v>45965.25</v>
      </c>
      <c r="C26" s="4">
        <v>0</v>
      </c>
      <c r="D26" s="4">
        <v>0</v>
      </c>
      <c r="E26" s="4">
        <v>0</v>
      </c>
      <c r="F26" s="4">
        <v>476.03</v>
      </c>
      <c r="G26" s="4">
        <v>3.3</v>
      </c>
      <c r="H26" s="4">
        <v>1.42</v>
      </c>
      <c r="I26" s="4">
        <v>19.309999999999999</v>
      </c>
      <c r="J26" s="4">
        <v>52.79</v>
      </c>
    </row>
    <row r="27" spans="1:10" x14ac:dyDescent="0.25">
      <c r="A27" s="1" t="s">
        <v>130</v>
      </c>
      <c r="B27" s="6">
        <f t="shared" si="0"/>
        <v>45965.260416666664</v>
      </c>
      <c r="C27" s="4">
        <v>0</v>
      </c>
      <c r="D27" s="4">
        <v>0</v>
      </c>
      <c r="E27" s="4">
        <v>0.01</v>
      </c>
      <c r="F27" s="4">
        <v>408.5</v>
      </c>
      <c r="G27" s="4">
        <v>3.16</v>
      </c>
      <c r="H27" s="4">
        <v>1.38</v>
      </c>
      <c r="I27" s="4">
        <v>20.03</v>
      </c>
      <c r="J27" s="4">
        <v>52.15</v>
      </c>
    </row>
    <row r="28" spans="1:10" x14ac:dyDescent="0.25">
      <c r="A28" s="1" t="s">
        <v>131</v>
      </c>
      <c r="B28" s="6">
        <f t="shared" si="0"/>
        <v>45965.270833333336</v>
      </c>
      <c r="C28" s="4">
        <v>0</v>
      </c>
      <c r="D28" s="4">
        <v>0</v>
      </c>
      <c r="E28" s="4">
        <v>0.01</v>
      </c>
      <c r="F28" s="4">
        <v>405.82</v>
      </c>
      <c r="G28" s="4">
        <v>3.18</v>
      </c>
      <c r="H28" s="4">
        <v>1.38</v>
      </c>
      <c r="I28" s="4">
        <v>20.37</v>
      </c>
      <c r="J28" s="4">
        <v>52</v>
      </c>
    </row>
    <row r="29" spans="1:10" x14ac:dyDescent="0.25">
      <c r="A29" s="1" t="s">
        <v>132</v>
      </c>
      <c r="B29" s="6">
        <f t="shared" si="0"/>
        <v>45965.28125</v>
      </c>
      <c r="C29" s="4">
        <v>0.18</v>
      </c>
      <c r="D29" s="4">
        <v>0.72</v>
      </c>
      <c r="E29" s="4">
        <v>1.19</v>
      </c>
      <c r="F29" s="4">
        <v>410.05</v>
      </c>
      <c r="G29" s="4">
        <v>3.49</v>
      </c>
      <c r="H29" s="4">
        <v>1.49</v>
      </c>
      <c r="I29" s="4">
        <v>20.68</v>
      </c>
      <c r="J29" s="4">
        <v>54.81</v>
      </c>
    </row>
    <row r="30" spans="1:10" x14ac:dyDescent="0.25">
      <c r="A30" s="1" t="s">
        <v>133</v>
      </c>
      <c r="B30" s="6">
        <f t="shared" si="0"/>
        <v>45965.291666666664</v>
      </c>
      <c r="C30" s="4">
        <v>0.03</v>
      </c>
      <c r="D30" s="4">
        <v>0.4</v>
      </c>
      <c r="E30" s="4">
        <v>0.97</v>
      </c>
      <c r="F30" s="4">
        <v>426.75</v>
      </c>
      <c r="G30" s="4">
        <v>4.74</v>
      </c>
      <c r="H30" s="4">
        <v>1.92</v>
      </c>
      <c r="I30" s="4">
        <v>20.88</v>
      </c>
      <c r="J30" s="4">
        <v>55.01</v>
      </c>
    </row>
    <row r="31" spans="1:10" x14ac:dyDescent="0.25">
      <c r="A31" s="1" t="s">
        <v>134</v>
      </c>
      <c r="B31" s="6">
        <f t="shared" si="0"/>
        <v>45965.302083333336</v>
      </c>
      <c r="C31" s="4">
        <v>0</v>
      </c>
      <c r="D31" s="4">
        <v>0.06</v>
      </c>
      <c r="E31" s="4">
        <v>0.43</v>
      </c>
      <c r="F31" s="4">
        <v>435.96</v>
      </c>
      <c r="G31" s="4">
        <v>4.57</v>
      </c>
      <c r="H31" s="4">
        <v>1.86</v>
      </c>
      <c r="I31" s="4">
        <v>21.56</v>
      </c>
      <c r="J31" s="4">
        <v>51.58</v>
      </c>
    </row>
    <row r="32" spans="1:10" x14ac:dyDescent="0.25">
      <c r="A32" s="1" t="s">
        <v>135</v>
      </c>
      <c r="B32" s="6">
        <f t="shared" si="0"/>
        <v>45965.3125</v>
      </c>
      <c r="C32" s="4">
        <v>0</v>
      </c>
      <c r="D32" s="4">
        <v>0.01</v>
      </c>
      <c r="E32" s="4">
        <v>0.44</v>
      </c>
      <c r="F32" s="4">
        <v>451.29</v>
      </c>
      <c r="G32" s="4">
        <v>4.21</v>
      </c>
      <c r="H32" s="4">
        <v>1.73</v>
      </c>
      <c r="I32" s="4">
        <v>22</v>
      </c>
      <c r="J32" s="4">
        <v>48.34</v>
      </c>
    </row>
    <row r="33" spans="1:10" x14ac:dyDescent="0.25">
      <c r="A33" s="1" t="s">
        <v>136</v>
      </c>
      <c r="B33" s="6">
        <f t="shared" si="0"/>
        <v>45965.322916666664</v>
      </c>
      <c r="C33" s="4">
        <v>0</v>
      </c>
      <c r="D33" s="4">
        <v>0</v>
      </c>
      <c r="E33" s="4">
        <v>0.15</v>
      </c>
      <c r="F33" s="4">
        <v>464.99</v>
      </c>
      <c r="G33" s="4">
        <v>4.05</v>
      </c>
      <c r="H33" s="4">
        <v>1.67</v>
      </c>
      <c r="I33" s="4">
        <v>22</v>
      </c>
      <c r="J33" s="4">
        <v>49.16</v>
      </c>
    </row>
    <row r="34" spans="1:10" x14ac:dyDescent="0.25">
      <c r="A34" s="1" t="s">
        <v>137</v>
      </c>
      <c r="B34" s="6">
        <f t="shared" si="0"/>
        <v>45965.333333333336</v>
      </c>
      <c r="C34" s="4">
        <v>0</v>
      </c>
      <c r="D34" s="4">
        <v>0</v>
      </c>
      <c r="E34" s="4">
        <v>0.12</v>
      </c>
      <c r="F34" s="4">
        <v>472.84</v>
      </c>
      <c r="G34" s="4">
        <v>4.0199999999999996</v>
      </c>
      <c r="H34" s="4">
        <v>1.66</v>
      </c>
      <c r="I34" s="4">
        <v>22.42</v>
      </c>
      <c r="J34" s="4">
        <v>46.87</v>
      </c>
    </row>
    <row r="35" spans="1:10" x14ac:dyDescent="0.25">
      <c r="A35" s="1" t="s">
        <v>234</v>
      </c>
      <c r="B35" s="6">
        <f t="shared" si="0"/>
        <v>45965.34375</v>
      </c>
      <c r="C35" s="4">
        <v>0</v>
      </c>
      <c r="D35" s="4">
        <v>0</v>
      </c>
      <c r="E35" s="4">
        <v>0.11</v>
      </c>
      <c r="F35" s="4">
        <v>474.08</v>
      </c>
      <c r="G35" s="4">
        <v>3.87</v>
      </c>
      <c r="H35" s="4">
        <v>1.61</v>
      </c>
      <c r="I35" s="4">
        <v>22</v>
      </c>
      <c r="J35" s="4">
        <v>47</v>
      </c>
    </row>
    <row r="36" spans="1:10" x14ac:dyDescent="0.25">
      <c r="A36" s="1" t="s">
        <v>235</v>
      </c>
      <c r="B36" s="6">
        <f t="shared" si="0"/>
        <v>45965.354166666664</v>
      </c>
      <c r="C36" s="4">
        <v>0</v>
      </c>
      <c r="D36" s="4">
        <v>0.02</v>
      </c>
      <c r="E36" s="4">
        <v>0.11</v>
      </c>
      <c r="F36" s="4">
        <v>472.17</v>
      </c>
      <c r="G36" s="4">
        <v>3.76</v>
      </c>
      <c r="H36" s="4">
        <v>1.57</v>
      </c>
      <c r="I36" s="4">
        <v>22</v>
      </c>
      <c r="J36" s="4">
        <v>47</v>
      </c>
    </row>
    <row r="37" spans="1:10" x14ac:dyDescent="0.25">
      <c r="A37" s="1" t="s">
        <v>236</v>
      </c>
      <c r="B37" s="6">
        <f t="shared" si="0"/>
        <v>45965.364583333336</v>
      </c>
      <c r="C37" s="4">
        <v>0.28000000000000003</v>
      </c>
      <c r="D37" s="4">
        <v>0.46</v>
      </c>
      <c r="E37" s="4">
        <v>0.64</v>
      </c>
      <c r="F37" s="4">
        <v>473.38</v>
      </c>
      <c r="G37" s="4">
        <v>3.71</v>
      </c>
      <c r="H37" s="4">
        <v>1.56</v>
      </c>
      <c r="I37" s="4">
        <v>22</v>
      </c>
      <c r="J37" s="4">
        <v>47.01</v>
      </c>
    </row>
    <row r="38" spans="1:10" x14ac:dyDescent="0.25">
      <c r="A38" s="1" t="s">
        <v>237</v>
      </c>
      <c r="B38" s="6">
        <f t="shared" si="0"/>
        <v>45965.375</v>
      </c>
      <c r="C38" s="4">
        <v>1.71</v>
      </c>
      <c r="D38" s="4">
        <v>2.94</v>
      </c>
      <c r="E38" s="4">
        <v>3.7</v>
      </c>
      <c r="F38" s="4">
        <v>476.22</v>
      </c>
      <c r="G38" s="4">
        <v>3.73</v>
      </c>
      <c r="H38" s="4">
        <v>1.56</v>
      </c>
      <c r="I38" s="4">
        <v>22</v>
      </c>
      <c r="J38" s="4">
        <v>47.39</v>
      </c>
    </row>
    <row r="39" spans="1:10" x14ac:dyDescent="0.25">
      <c r="A39" s="1" t="s">
        <v>238</v>
      </c>
      <c r="B39" s="6">
        <f t="shared" si="0"/>
        <v>45965.385416666664</v>
      </c>
      <c r="C39" s="4">
        <v>1.17</v>
      </c>
      <c r="D39" s="4">
        <v>2.5499999999999998</v>
      </c>
      <c r="E39" s="4">
        <v>3.15</v>
      </c>
      <c r="F39" s="4">
        <v>490.47</v>
      </c>
      <c r="G39" s="4">
        <v>3.82</v>
      </c>
      <c r="H39" s="4">
        <v>1.59</v>
      </c>
      <c r="I39" s="4">
        <v>22</v>
      </c>
      <c r="J39" s="4">
        <v>47.13</v>
      </c>
    </row>
    <row r="40" spans="1:10" x14ac:dyDescent="0.25">
      <c r="A40" s="1" t="s">
        <v>239</v>
      </c>
      <c r="B40" s="6">
        <f t="shared" si="0"/>
        <v>45965.395833333336</v>
      </c>
      <c r="C40" s="4">
        <v>1.1299999999999999</v>
      </c>
      <c r="D40" s="4">
        <v>2.2599999999999998</v>
      </c>
      <c r="E40" s="4">
        <v>2.96</v>
      </c>
      <c r="F40" s="4">
        <v>541.55999999999995</v>
      </c>
      <c r="G40" s="4">
        <v>4.2</v>
      </c>
      <c r="H40" s="4">
        <v>1.72</v>
      </c>
      <c r="I40" s="4">
        <v>21.98</v>
      </c>
      <c r="J40" s="4">
        <v>50.35</v>
      </c>
    </row>
    <row r="41" spans="1:10" x14ac:dyDescent="0.25">
      <c r="A41" s="1" t="s">
        <v>240</v>
      </c>
      <c r="B41" s="6">
        <f t="shared" si="0"/>
        <v>45965.40625</v>
      </c>
      <c r="C41" s="4">
        <v>0.97</v>
      </c>
      <c r="D41" s="4">
        <v>1.69</v>
      </c>
      <c r="E41" s="4">
        <v>2.2999999999999998</v>
      </c>
      <c r="F41" s="4">
        <v>551.76</v>
      </c>
      <c r="G41" s="4">
        <v>5.5</v>
      </c>
      <c r="H41" s="4">
        <v>2</v>
      </c>
      <c r="I41" s="4">
        <v>20.83</v>
      </c>
      <c r="J41" s="4">
        <v>53.26</v>
      </c>
    </row>
    <row r="42" spans="1:10" x14ac:dyDescent="0.25">
      <c r="A42" s="1" t="s">
        <v>241</v>
      </c>
      <c r="B42" s="6">
        <f t="shared" si="0"/>
        <v>45965.416666666664</v>
      </c>
      <c r="C42" s="4">
        <v>0.97</v>
      </c>
      <c r="D42" s="4">
        <v>1.97</v>
      </c>
      <c r="E42" s="4">
        <v>2.82</v>
      </c>
      <c r="F42" s="4">
        <v>563.64</v>
      </c>
      <c r="G42" s="4">
        <v>5.01</v>
      </c>
      <c r="H42" s="4">
        <v>1.99</v>
      </c>
      <c r="I42" s="4">
        <v>20.239999999999998</v>
      </c>
      <c r="J42" s="4">
        <v>57.27</v>
      </c>
    </row>
    <row r="43" spans="1:10" x14ac:dyDescent="0.25">
      <c r="A43" s="1" t="s">
        <v>242</v>
      </c>
      <c r="B43" s="6">
        <f t="shared" si="0"/>
        <v>45965.427083333336</v>
      </c>
      <c r="C43" s="4">
        <v>0</v>
      </c>
      <c r="D43" s="4">
        <v>0</v>
      </c>
      <c r="E43" s="4">
        <v>0.08</v>
      </c>
      <c r="F43" s="4">
        <v>426.64</v>
      </c>
      <c r="G43" s="4">
        <v>3.98</v>
      </c>
      <c r="H43" s="4">
        <v>1.67</v>
      </c>
      <c r="I43" s="4">
        <v>24.45</v>
      </c>
      <c r="J43" s="4">
        <v>46.68</v>
      </c>
    </row>
    <row r="44" spans="1:10" x14ac:dyDescent="0.25">
      <c r="A44" s="1" t="s">
        <v>243</v>
      </c>
      <c r="B44" s="6">
        <f t="shared" si="0"/>
        <v>45965.4375</v>
      </c>
      <c r="C44" s="4">
        <v>0</v>
      </c>
      <c r="D44" s="4">
        <v>0</v>
      </c>
      <c r="E44" s="4">
        <v>0</v>
      </c>
      <c r="F44" s="4">
        <v>409.1</v>
      </c>
      <c r="G44" s="4">
        <v>3.3</v>
      </c>
      <c r="H44" s="4">
        <v>1.42</v>
      </c>
      <c r="I44" s="4">
        <v>23.69</v>
      </c>
      <c r="J44" s="4">
        <v>34.01</v>
      </c>
    </row>
    <row r="45" spans="1:10" x14ac:dyDescent="0.25">
      <c r="A45" s="1" t="s">
        <v>244</v>
      </c>
      <c r="B45" s="6">
        <f t="shared" si="0"/>
        <v>45965.447916666664</v>
      </c>
      <c r="C45" s="4">
        <v>0</v>
      </c>
      <c r="D45" s="4">
        <v>0</v>
      </c>
      <c r="E45" s="4">
        <v>0</v>
      </c>
      <c r="F45" s="4">
        <v>405.87</v>
      </c>
      <c r="G45" s="4">
        <v>3.14</v>
      </c>
      <c r="H45" s="4">
        <v>1.37</v>
      </c>
      <c r="I45" s="4">
        <v>22.9</v>
      </c>
      <c r="J45" s="4">
        <v>36.03</v>
      </c>
    </row>
    <row r="46" spans="1:10" x14ac:dyDescent="0.25">
      <c r="A46" s="1" t="s">
        <v>245</v>
      </c>
      <c r="B46" s="6">
        <f t="shared" si="0"/>
        <v>45965.458333333336</v>
      </c>
      <c r="C46" s="4">
        <v>0</v>
      </c>
      <c r="D46" s="4">
        <v>0</v>
      </c>
      <c r="E46" s="4">
        <v>0</v>
      </c>
      <c r="F46" s="4">
        <v>487.25</v>
      </c>
      <c r="G46" s="4">
        <v>0.1</v>
      </c>
      <c r="H46" s="4">
        <v>0.04</v>
      </c>
      <c r="I46" s="4">
        <v>29.86</v>
      </c>
      <c r="J46" s="4">
        <v>27.72</v>
      </c>
    </row>
    <row r="47" spans="1:10" x14ac:dyDescent="0.25">
      <c r="A47" s="1" t="s">
        <v>246</v>
      </c>
      <c r="B47" s="6">
        <f t="shared" si="0"/>
        <v>45965.46875</v>
      </c>
      <c r="C47" s="4">
        <v>0</v>
      </c>
      <c r="D47" s="4">
        <v>0</v>
      </c>
      <c r="E47" s="4">
        <v>0</v>
      </c>
      <c r="F47" s="4">
        <v>450.47</v>
      </c>
      <c r="G47" s="4">
        <v>0</v>
      </c>
      <c r="H47" s="4">
        <v>0</v>
      </c>
      <c r="I47" s="4">
        <v>27.88</v>
      </c>
      <c r="J47" s="4">
        <v>29.5</v>
      </c>
    </row>
    <row r="48" spans="1:10" x14ac:dyDescent="0.25">
      <c r="A48" s="1" t="s">
        <v>247</v>
      </c>
      <c r="B48" s="6">
        <f t="shared" si="0"/>
        <v>45965.479166666664</v>
      </c>
      <c r="C48" s="4">
        <v>0</v>
      </c>
      <c r="D48" s="4">
        <v>0</v>
      </c>
      <c r="E48" s="4">
        <v>0</v>
      </c>
      <c r="F48" s="4">
        <v>450.47</v>
      </c>
      <c r="G48" s="4">
        <v>0</v>
      </c>
      <c r="H48" s="4">
        <v>0</v>
      </c>
      <c r="I48" s="4">
        <v>27.88</v>
      </c>
      <c r="J48" s="4">
        <v>29.5</v>
      </c>
    </row>
    <row r="49" spans="1:10" x14ac:dyDescent="0.25">
      <c r="A49" s="1" t="s">
        <v>248</v>
      </c>
      <c r="B49" s="6">
        <f t="shared" si="0"/>
        <v>45965.489583333336</v>
      </c>
      <c r="C49" s="4">
        <v>0</v>
      </c>
      <c r="D49" s="4">
        <v>0</v>
      </c>
      <c r="E49" s="4">
        <v>0</v>
      </c>
      <c r="F49" s="4">
        <v>450.47</v>
      </c>
      <c r="G49" s="4">
        <v>0</v>
      </c>
      <c r="H49" s="4">
        <v>0</v>
      </c>
      <c r="I49" s="4">
        <v>27.88</v>
      </c>
      <c r="J49" s="4">
        <v>29.5</v>
      </c>
    </row>
    <row r="50" spans="1:10" x14ac:dyDescent="0.25">
      <c r="A50" s="1" t="s">
        <v>249</v>
      </c>
      <c r="B50" s="6">
        <f t="shared" si="0"/>
        <v>45965.5</v>
      </c>
      <c r="C50" s="4">
        <v>0</v>
      </c>
      <c r="D50" s="4">
        <v>0</v>
      </c>
      <c r="E50" s="4">
        <v>0</v>
      </c>
      <c r="F50" s="4">
        <v>450.47</v>
      </c>
      <c r="G50" s="4">
        <v>0</v>
      </c>
      <c r="H50" s="4">
        <v>0</v>
      </c>
      <c r="I50" s="4">
        <v>27.88</v>
      </c>
      <c r="J50" s="4">
        <v>29.5</v>
      </c>
    </row>
    <row r="51" spans="1:10" x14ac:dyDescent="0.25">
      <c r="A51" s="1" t="s">
        <v>250</v>
      </c>
      <c r="B51" s="6">
        <f t="shared" si="0"/>
        <v>45965.510416666664</v>
      </c>
      <c r="C51" s="4">
        <v>0</v>
      </c>
      <c r="D51" s="4">
        <v>0</v>
      </c>
      <c r="E51" s="4">
        <v>0</v>
      </c>
      <c r="F51" s="4">
        <v>450.47</v>
      </c>
      <c r="G51" s="4">
        <v>0</v>
      </c>
      <c r="H51" s="4">
        <v>0</v>
      </c>
      <c r="I51" s="4">
        <v>27.88</v>
      </c>
      <c r="J51" s="4">
        <v>29.5</v>
      </c>
    </row>
    <row r="52" spans="1:10" x14ac:dyDescent="0.25">
      <c r="A52" s="1" t="s">
        <v>251</v>
      </c>
      <c r="B52" s="6">
        <f t="shared" si="0"/>
        <v>45965.520833333336</v>
      </c>
      <c r="C52" s="4">
        <v>0</v>
      </c>
      <c r="D52" s="4">
        <v>0</v>
      </c>
      <c r="E52" s="4">
        <v>0</v>
      </c>
      <c r="F52" s="4">
        <v>450.47</v>
      </c>
      <c r="G52" s="4">
        <v>0</v>
      </c>
      <c r="H52" s="4">
        <v>0</v>
      </c>
      <c r="I52" s="4">
        <v>27.88</v>
      </c>
      <c r="J52" s="4">
        <v>29.5</v>
      </c>
    </row>
    <row r="53" spans="1:10" x14ac:dyDescent="0.25">
      <c r="A53" s="1" t="s">
        <v>252</v>
      </c>
      <c r="B53" s="6">
        <f t="shared" si="0"/>
        <v>45965.53125</v>
      </c>
      <c r="C53" s="4">
        <v>0</v>
      </c>
      <c r="D53" s="4">
        <v>0</v>
      </c>
      <c r="E53" s="4">
        <v>0</v>
      </c>
      <c r="F53" s="4">
        <v>450.47</v>
      </c>
      <c r="G53" s="4">
        <v>0</v>
      </c>
      <c r="H53" s="4">
        <v>0</v>
      </c>
      <c r="I53" s="4">
        <v>27.88</v>
      </c>
      <c r="J53" s="4">
        <v>29.5</v>
      </c>
    </row>
    <row r="54" spans="1:10" x14ac:dyDescent="0.25">
      <c r="A54" s="1" t="s">
        <v>253</v>
      </c>
      <c r="B54" s="6">
        <f t="shared" si="0"/>
        <v>45965.541666666664</v>
      </c>
      <c r="C54" s="4">
        <v>0</v>
      </c>
      <c r="D54" s="4">
        <v>0</v>
      </c>
      <c r="E54" s="4">
        <v>0</v>
      </c>
      <c r="F54" s="4">
        <v>450.47</v>
      </c>
      <c r="G54" s="4">
        <v>0</v>
      </c>
      <c r="H54" s="4">
        <v>0</v>
      </c>
      <c r="I54" s="4">
        <v>27.88</v>
      </c>
      <c r="J54" s="4">
        <v>29.5</v>
      </c>
    </row>
    <row r="55" spans="1:10" x14ac:dyDescent="0.25">
      <c r="A55" s="1" t="s">
        <v>254</v>
      </c>
      <c r="B55" s="6">
        <f t="shared" si="0"/>
        <v>45965.552083333336</v>
      </c>
      <c r="C55" s="4">
        <v>0</v>
      </c>
      <c r="D55" s="4">
        <v>0</v>
      </c>
      <c r="E55" s="4">
        <v>0</v>
      </c>
      <c r="F55" s="4">
        <v>450.47</v>
      </c>
      <c r="G55" s="4">
        <v>0</v>
      </c>
      <c r="H55" s="4">
        <v>0</v>
      </c>
      <c r="I55" s="4">
        <v>27.88</v>
      </c>
      <c r="J55" s="4">
        <v>29.5</v>
      </c>
    </row>
    <row r="56" spans="1:10" x14ac:dyDescent="0.25">
      <c r="A56" s="1" t="s">
        <v>255</v>
      </c>
      <c r="B56" s="6">
        <f t="shared" si="0"/>
        <v>45965.5625</v>
      </c>
      <c r="C56" s="4">
        <v>0</v>
      </c>
      <c r="D56" s="4">
        <v>0</v>
      </c>
      <c r="E56" s="4">
        <v>0</v>
      </c>
      <c r="F56" s="4">
        <v>450.47</v>
      </c>
      <c r="G56" s="4">
        <v>0</v>
      </c>
      <c r="H56" s="4">
        <v>0</v>
      </c>
      <c r="I56" s="4">
        <v>27.88</v>
      </c>
      <c r="J56" s="4">
        <v>29.5</v>
      </c>
    </row>
    <row r="57" spans="1:10" x14ac:dyDescent="0.25">
      <c r="A57" s="1" t="s">
        <v>256</v>
      </c>
      <c r="B57" s="6">
        <f t="shared" si="0"/>
        <v>45965.572916666664</v>
      </c>
      <c r="C57" s="4">
        <v>0</v>
      </c>
      <c r="D57" s="4">
        <v>0</v>
      </c>
      <c r="E57" s="4">
        <v>0</v>
      </c>
      <c r="F57" s="4">
        <v>842.44</v>
      </c>
      <c r="G57" s="4">
        <v>0.03</v>
      </c>
      <c r="H57" s="4">
        <v>0</v>
      </c>
      <c r="I57" s="4">
        <v>28.1</v>
      </c>
      <c r="J57" s="4">
        <v>38.28</v>
      </c>
    </row>
    <row r="58" spans="1:10" x14ac:dyDescent="0.25">
      <c r="A58" s="1" t="s">
        <v>257</v>
      </c>
      <c r="B58" s="6">
        <f t="shared" si="0"/>
        <v>45965.583333333336</v>
      </c>
      <c r="C58" s="4">
        <v>0</v>
      </c>
      <c r="D58" s="4">
        <v>0</v>
      </c>
      <c r="E58" s="4">
        <v>0.01</v>
      </c>
      <c r="F58" s="4">
        <v>518.82000000000005</v>
      </c>
      <c r="G58" s="4">
        <v>0.62</v>
      </c>
      <c r="H58" s="4">
        <v>0.09</v>
      </c>
      <c r="I58" s="4">
        <v>26.61</v>
      </c>
      <c r="J58" s="4">
        <v>30.92</v>
      </c>
    </row>
    <row r="59" spans="1:10" x14ac:dyDescent="0.25">
      <c r="A59" s="1" t="s">
        <v>258</v>
      </c>
      <c r="B59" s="6">
        <f t="shared" si="0"/>
        <v>45965.59375</v>
      </c>
      <c r="C59" s="4">
        <v>0</v>
      </c>
      <c r="D59" s="4">
        <v>0</v>
      </c>
      <c r="E59" s="4">
        <v>0</v>
      </c>
      <c r="F59" s="4">
        <v>519.67999999999995</v>
      </c>
      <c r="G59" s="4">
        <v>0.72</v>
      </c>
      <c r="H59" s="4">
        <v>0.11</v>
      </c>
      <c r="I59" s="4">
        <v>25.15</v>
      </c>
      <c r="J59" s="4">
        <v>31.93</v>
      </c>
    </row>
    <row r="60" spans="1:10" x14ac:dyDescent="0.25">
      <c r="A60" s="1" t="s">
        <v>259</v>
      </c>
      <c r="B60" s="6">
        <f t="shared" si="0"/>
        <v>45965.604166666664</v>
      </c>
      <c r="C60" s="4">
        <v>0</v>
      </c>
      <c r="D60" s="4">
        <v>0</v>
      </c>
      <c r="E60" s="4">
        <v>0</v>
      </c>
      <c r="F60" s="4">
        <v>548.64</v>
      </c>
      <c r="G60" s="4">
        <v>0.72</v>
      </c>
      <c r="H60" s="4">
        <v>0.11</v>
      </c>
      <c r="I60" s="4">
        <v>25</v>
      </c>
      <c r="J60" s="4">
        <v>32.46</v>
      </c>
    </row>
    <row r="61" spans="1:10" x14ac:dyDescent="0.25">
      <c r="A61" s="1" t="s">
        <v>260</v>
      </c>
      <c r="B61" s="6">
        <f t="shared" si="0"/>
        <v>45965.614583333336</v>
      </c>
      <c r="C61" s="4">
        <v>0</v>
      </c>
      <c r="D61" s="4">
        <v>0</v>
      </c>
      <c r="E61" s="4">
        <v>0</v>
      </c>
      <c r="F61" s="4">
        <v>544.91</v>
      </c>
      <c r="G61" s="4">
        <v>0.7</v>
      </c>
      <c r="H61" s="4">
        <v>0.1</v>
      </c>
      <c r="I61" s="4">
        <v>25</v>
      </c>
      <c r="J61" s="4">
        <v>33.159999999999997</v>
      </c>
    </row>
    <row r="62" spans="1:10" x14ac:dyDescent="0.25">
      <c r="A62" s="1" t="s">
        <v>261</v>
      </c>
      <c r="B62" s="6">
        <f t="shared" si="0"/>
        <v>45965.625</v>
      </c>
      <c r="C62" s="4">
        <v>0</v>
      </c>
      <c r="D62" s="4">
        <v>0</v>
      </c>
      <c r="E62" s="4">
        <v>0</v>
      </c>
      <c r="F62" s="4">
        <v>544.91</v>
      </c>
      <c r="G62" s="4">
        <v>0.7</v>
      </c>
      <c r="H62" s="4">
        <v>0.1</v>
      </c>
      <c r="I62" s="4">
        <v>25</v>
      </c>
      <c r="J62" s="4">
        <v>33.159999999999997</v>
      </c>
    </row>
    <row r="63" spans="1:10" x14ac:dyDescent="0.25">
      <c r="A63" s="1" t="s">
        <v>262</v>
      </c>
      <c r="B63" s="6">
        <f t="shared" si="0"/>
        <v>45965.635416666664</v>
      </c>
      <c r="C63" s="4">
        <v>0</v>
      </c>
      <c r="D63" s="4">
        <v>0</v>
      </c>
      <c r="E63" s="4">
        <v>0</v>
      </c>
      <c r="F63" s="4">
        <v>544.91</v>
      </c>
      <c r="G63" s="4">
        <v>0.7</v>
      </c>
      <c r="H63" s="4">
        <v>0.1</v>
      </c>
      <c r="I63" s="4">
        <v>25</v>
      </c>
      <c r="J63" s="4">
        <v>33.159999999999997</v>
      </c>
    </row>
    <row r="64" spans="1:10" x14ac:dyDescent="0.25">
      <c r="A64" s="1" t="s">
        <v>263</v>
      </c>
      <c r="B64" s="6">
        <f t="shared" si="0"/>
        <v>45965.645833333336</v>
      </c>
      <c r="C64" s="4">
        <v>0</v>
      </c>
      <c r="D64" s="4">
        <v>0</v>
      </c>
      <c r="E64" s="4">
        <v>0</v>
      </c>
      <c r="F64" s="4">
        <v>544.91</v>
      </c>
      <c r="G64" s="4">
        <v>0.7</v>
      </c>
      <c r="H64" s="4">
        <v>0.1</v>
      </c>
      <c r="I64" s="4">
        <v>25</v>
      </c>
      <c r="J64" s="4">
        <v>33.159999999999997</v>
      </c>
    </row>
    <row r="65" spans="1:10" x14ac:dyDescent="0.25">
      <c r="A65" s="1" t="s">
        <v>264</v>
      </c>
      <c r="B65" s="6">
        <f t="shared" si="0"/>
        <v>45965.65625</v>
      </c>
      <c r="C65" s="4">
        <v>0</v>
      </c>
      <c r="D65" s="4">
        <v>0</v>
      </c>
      <c r="E65" s="4">
        <v>0</v>
      </c>
      <c r="F65" s="4">
        <v>544.91</v>
      </c>
      <c r="G65" s="4">
        <v>0.7</v>
      </c>
      <c r="H65" s="4">
        <v>0.1</v>
      </c>
      <c r="I65" s="4">
        <v>25</v>
      </c>
      <c r="J65" s="4">
        <v>33.159999999999997</v>
      </c>
    </row>
    <row r="66" spans="1:10" x14ac:dyDescent="0.25">
      <c r="A66" s="1" t="s">
        <v>265</v>
      </c>
      <c r="B66" s="6">
        <f t="shared" si="0"/>
        <v>45965.666666666664</v>
      </c>
      <c r="C66" s="4">
        <v>0</v>
      </c>
      <c r="D66" s="4">
        <v>0</v>
      </c>
      <c r="E66" s="4">
        <v>0</v>
      </c>
      <c r="F66" s="4">
        <v>544.91</v>
      </c>
      <c r="G66" s="4">
        <v>0.7</v>
      </c>
      <c r="H66" s="4">
        <v>0.1</v>
      </c>
      <c r="I66" s="4">
        <v>25</v>
      </c>
      <c r="J66" s="4">
        <v>33.159999999999997</v>
      </c>
    </row>
    <row r="67" spans="1:10" x14ac:dyDescent="0.25">
      <c r="A67" s="1" t="s">
        <v>266</v>
      </c>
      <c r="B67" s="6">
        <f t="shared" ref="B67:B97" si="1">VALUE(A67)</f>
        <v>45965.677083333336</v>
      </c>
      <c r="C67" s="4">
        <v>0</v>
      </c>
      <c r="D67" s="4">
        <v>0</v>
      </c>
      <c r="E67" s="4">
        <v>0</v>
      </c>
      <c r="F67" s="4">
        <v>544.91</v>
      </c>
      <c r="G67" s="4">
        <v>0.7</v>
      </c>
      <c r="H67" s="4">
        <v>0.1</v>
      </c>
      <c r="I67" s="4">
        <v>25</v>
      </c>
      <c r="J67" s="4">
        <v>33.159999999999997</v>
      </c>
    </row>
    <row r="68" spans="1:10" x14ac:dyDescent="0.25">
      <c r="A68" s="1" t="s">
        <v>267</v>
      </c>
      <c r="B68" s="6">
        <f t="shared" si="1"/>
        <v>45965.6875</v>
      </c>
      <c r="C68" s="4">
        <v>0</v>
      </c>
      <c r="D68" s="4">
        <v>0</v>
      </c>
      <c r="E68" s="4">
        <v>0</v>
      </c>
      <c r="F68" s="4">
        <v>544.91</v>
      </c>
      <c r="G68" s="4">
        <v>0.7</v>
      </c>
      <c r="H68" s="4">
        <v>0.1</v>
      </c>
      <c r="I68" s="4">
        <v>25</v>
      </c>
      <c r="J68" s="4">
        <v>33.159999999999997</v>
      </c>
    </row>
    <row r="69" spans="1:10" x14ac:dyDescent="0.25">
      <c r="A69" s="1" t="s">
        <v>268</v>
      </c>
      <c r="B69" s="6">
        <f t="shared" si="1"/>
        <v>45965.697916666664</v>
      </c>
      <c r="C69" s="4">
        <v>0</v>
      </c>
      <c r="D69" s="4">
        <v>0</v>
      </c>
      <c r="E69" s="4">
        <v>0</v>
      </c>
      <c r="F69" s="4">
        <v>544.91</v>
      </c>
      <c r="G69" s="4">
        <v>0.7</v>
      </c>
      <c r="H69" s="4">
        <v>0.1</v>
      </c>
      <c r="I69" s="4">
        <v>25</v>
      </c>
      <c r="J69" s="4">
        <v>33.159999999999997</v>
      </c>
    </row>
    <row r="70" spans="1:10" x14ac:dyDescent="0.25">
      <c r="A70" s="1" t="s">
        <v>269</v>
      </c>
      <c r="B70" s="6">
        <f t="shared" si="1"/>
        <v>45965.708333333336</v>
      </c>
      <c r="C70" s="4">
        <v>0</v>
      </c>
      <c r="D70" s="4">
        <v>0</v>
      </c>
      <c r="E70" s="4">
        <v>0</v>
      </c>
      <c r="F70" s="4">
        <v>544.91</v>
      </c>
      <c r="G70" s="4">
        <v>0.7</v>
      </c>
      <c r="H70" s="4">
        <v>0.1</v>
      </c>
      <c r="I70" s="4">
        <v>25</v>
      </c>
      <c r="J70" s="4">
        <v>33.159999999999997</v>
      </c>
    </row>
    <row r="71" spans="1:10" x14ac:dyDescent="0.25">
      <c r="A71" s="1" t="s">
        <v>270</v>
      </c>
      <c r="B71" s="6">
        <f t="shared" si="1"/>
        <v>45965.71875</v>
      </c>
      <c r="C71" s="4">
        <v>0</v>
      </c>
      <c r="D71" s="4">
        <v>0</v>
      </c>
      <c r="E71" s="4">
        <v>0</v>
      </c>
      <c r="F71" s="4">
        <v>544.91</v>
      </c>
      <c r="G71" s="4">
        <v>0.7</v>
      </c>
      <c r="H71" s="4">
        <v>0.1</v>
      </c>
      <c r="I71" s="4">
        <v>25</v>
      </c>
      <c r="J71" s="4">
        <v>33.159999999999997</v>
      </c>
    </row>
    <row r="72" spans="1:10" x14ac:dyDescent="0.25">
      <c r="A72" s="1" t="s">
        <v>271</v>
      </c>
      <c r="B72" s="6">
        <f t="shared" si="1"/>
        <v>45965.729166666664</v>
      </c>
      <c r="C72" s="4">
        <v>0</v>
      </c>
      <c r="D72" s="4">
        <v>0</v>
      </c>
      <c r="E72" s="4">
        <v>0</v>
      </c>
      <c r="F72" s="4">
        <v>544.91</v>
      </c>
      <c r="G72" s="4">
        <v>0.7</v>
      </c>
      <c r="H72" s="4">
        <v>0.1</v>
      </c>
      <c r="I72" s="4">
        <v>25</v>
      </c>
      <c r="J72" s="4">
        <v>33.159999999999997</v>
      </c>
    </row>
    <row r="73" spans="1:10" x14ac:dyDescent="0.25">
      <c r="A73" s="1" t="s">
        <v>272</v>
      </c>
      <c r="B73" s="6">
        <f t="shared" si="1"/>
        <v>45965.739583333336</v>
      </c>
      <c r="C73" s="4">
        <v>0</v>
      </c>
      <c r="D73" s="4">
        <v>0</v>
      </c>
      <c r="E73" s="4">
        <v>0</v>
      </c>
      <c r="F73" s="4">
        <v>544.91</v>
      </c>
      <c r="G73" s="4">
        <v>0.7</v>
      </c>
      <c r="H73" s="4">
        <v>0.1</v>
      </c>
      <c r="I73" s="4">
        <v>25</v>
      </c>
      <c r="J73" s="4">
        <v>33.159999999999997</v>
      </c>
    </row>
    <row r="74" spans="1:10" x14ac:dyDescent="0.25">
      <c r="A74" s="1" t="s">
        <v>273</v>
      </c>
      <c r="B74" s="6">
        <f t="shared" si="1"/>
        <v>45965.75</v>
      </c>
      <c r="C74" s="4">
        <v>0</v>
      </c>
      <c r="D74" s="4">
        <v>0</v>
      </c>
      <c r="E74" s="4">
        <v>0</v>
      </c>
      <c r="F74" s="4">
        <v>544.91</v>
      </c>
      <c r="G74" s="4">
        <v>0.7</v>
      </c>
      <c r="H74" s="4">
        <v>0.1</v>
      </c>
      <c r="I74" s="4">
        <v>25</v>
      </c>
      <c r="J74" s="4">
        <v>33.159999999999997</v>
      </c>
    </row>
    <row r="75" spans="1:10" x14ac:dyDescent="0.25">
      <c r="A75" s="1" t="s">
        <v>274</v>
      </c>
      <c r="B75" s="6">
        <f t="shared" si="1"/>
        <v>45965.760416666664</v>
      </c>
      <c r="C75" s="4">
        <v>0</v>
      </c>
      <c r="D75" s="4">
        <v>0</v>
      </c>
      <c r="E75" s="4">
        <v>0</v>
      </c>
      <c r="F75" s="4">
        <v>544.91</v>
      </c>
      <c r="G75" s="4">
        <v>0.7</v>
      </c>
      <c r="H75" s="4">
        <v>0.1</v>
      </c>
      <c r="I75" s="4">
        <v>25</v>
      </c>
      <c r="J75" s="4">
        <v>33.159999999999997</v>
      </c>
    </row>
    <row r="76" spans="1:10" x14ac:dyDescent="0.25">
      <c r="A76" s="1" t="s">
        <v>275</v>
      </c>
      <c r="B76" s="6">
        <f t="shared" si="1"/>
        <v>45965.770833333336</v>
      </c>
      <c r="C76" s="4">
        <v>0</v>
      </c>
      <c r="D76" s="4">
        <v>0</v>
      </c>
      <c r="E76" s="4">
        <v>0</v>
      </c>
      <c r="F76" s="4">
        <v>544.91</v>
      </c>
      <c r="G76" s="4">
        <v>0.7</v>
      </c>
      <c r="H76" s="4">
        <v>0.1</v>
      </c>
      <c r="I76" s="4">
        <v>25</v>
      </c>
      <c r="J76" s="4">
        <v>33.159999999999997</v>
      </c>
    </row>
    <row r="77" spans="1:10" x14ac:dyDescent="0.25">
      <c r="A77" s="1" t="s">
        <v>276</v>
      </c>
      <c r="B77" s="6">
        <f t="shared" si="1"/>
        <v>45965.78125</v>
      </c>
      <c r="C77" s="4">
        <v>0</v>
      </c>
      <c r="D77" s="4">
        <v>0</v>
      </c>
      <c r="E77" s="4">
        <v>0</v>
      </c>
      <c r="F77" s="4">
        <v>544.91</v>
      </c>
      <c r="G77" s="4">
        <v>0.7</v>
      </c>
      <c r="H77" s="4">
        <v>0.1</v>
      </c>
      <c r="I77" s="4">
        <v>25</v>
      </c>
      <c r="J77" s="4">
        <v>33.159999999999997</v>
      </c>
    </row>
    <row r="78" spans="1:10" x14ac:dyDescent="0.25">
      <c r="A78" s="1" t="s">
        <v>277</v>
      </c>
      <c r="B78" s="6">
        <f t="shared" si="1"/>
        <v>45965.791666666664</v>
      </c>
      <c r="C78" s="4">
        <v>0</v>
      </c>
      <c r="D78" s="4">
        <v>0</v>
      </c>
      <c r="E78" s="4">
        <v>0</v>
      </c>
      <c r="F78" s="4">
        <v>544.91</v>
      </c>
      <c r="G78" s="4">
        <v>0.7</v>
      </c>
      <c r="H78" s="4">
        <v>0.1</v>
      </c>
      <c r="I78" s="4">
        <v>25</v>
      </c>
      <c r="J78" s="4">
        <v>33.159999999999997</v>
      </c>
    </row>
    <row r="79" spans="1:10" x14ac:dyDescent="0.25">
      <c r="A79" s="1" t="s">
        <v>278</v>
      </c>
      <c r="B79" s="6">
        <f t="shared" si="1"/>
        <v>45965.802083333336</v>
      </c>
      <c r="C79" s="4">
        <v>0</v>
      </c>
      <c r="D79" s="4">
        <v>0</v>
      </c>
      <c r="E79" s="4">
        <v>0</v>
      </c>
      <c r="F79" s="4">
        <v>544.91</v>
      </c>
      <c r="G79" s="4">
        <v>0.7</v>
      </c>
      <c r="H79" s="4">
        <v>0.1</v>
      </c>
      <c r="I79" s="4">
        <v>25</v>
      </c>
      <c r="J79" s="4">
        <v>33.159999999999997</v>
      </c>
    </row>
    <row r="80" spans="1:10" x14ac:dyDescent="0.25">
      <c r="A80" s="1" t="s">
        <v>279</v>
      </c>
      <c r="B80" s="6">
        <f t="shared" si="1"/>
        <v>45965.8125</v>
      </c>
      <c r="C80" s="4">
        <v>0</v>
      </c>
      <c r="D80" s="4">
        <v>0</v>
      </c>
      <c r="E80" s="4">
        <v>0</v>
      </c>
      <c r="F80" s="4">
        <v>544.91</v>
      </c>
      <c r="G80" s="4">
        <v>0.7</v>
      </c>
      <c r="H80" s="4">
        <v>0.1</v>
      </c>
      <c r="I80" s="4">
        <v>25</v>
      </c>
      <c r="J80" s="4">
        <v>33.159999999999997</v>
      </c>
    </row>
    <row r="81" spans="1:10" x14ac:dyDescent="0.25">
      <c r="A81" s="1" t="s">
        <v>280</v>
      </c>
      <c r="B81" s="6">
        <f t="shared" si="1"/>
        <v>45965.822916666664</v>
      </c>
      <c r="C81" s="4">
        <v>0</v>
      </c>
      <c r="D81" s="4">
        <v>0</v>
      </c>
      <c r="E81" s="4">
        <v>0</v>
      </c>
      <c r="F81" s="4">
        <v>544.91</v>
      </c>
      <c r="G81" s="4">
        <v>0.7</v>
      </c>
      <c r="H81" s="4">
        <v>0.1</v>
      </c>
      <c r="I81" s="4">
        <v>25</v>
      </c>
      <c r="J81" s="4">
        <v>33.159999999999997</v>
      </c>
    </row>
    <row r="82" spans="1:10" x14ac:dyDescent="0.25">
      <c r="A82" s="1" t="s">
        <v>281</v>
      </c>
      <c r="B82" s="6">
        <f t="shared" si="1"/>
        <v>45965.833333333336</v>
      </c>
      <c r="C82" s="4">
        <v>0</v>
      </c>
      <c r="D82" s="4">
        <v>0</v>
      </c>
      <c r="E82" s="4">
        <v>0</v>
      </c>
      <c r="F82" s="4">
        <v>544.91</v>
      </c>
      <c r="G82" s="4">
        <v>0.7</v>
      </c>
      <c r="H82" s="4">
        <v>0.1</v>
      </c>
      <c r="I82" s="4">
        <v>25</v>
      </c>
      <c r="J82" s="4">
        <v>33.159999999999997</v>
      </c>
    </row>
    <row r="83" spans="1:10" x14ac:dyDescent="0.25">
      <c r="A83" s="1" t="s">
        <v>282</v>
      </c>
      <c r="B83" s="6">
        <f t="shared" si="1"/>
        <v>45965.84375</v>
      </c>
      <c r="C83" s="4">
        <v>0</v>
      </c>
      <c r="D83" s="4">
        <v>0</v>
      </c>
      <c r="E83" s="4">
        <v>0</v>
      </c>
      <c r="F83" s="4">
        <v>544.91</v>
      </c>
      <c r="G83" s="4">
        <v>0.7</v>
      </c>
      <c r="H83" s="4">
        <v>0.1</v>
      </c>
      <c r="I83" s="4">
        <v>25</v>
      </c>
      <c r="J83" s="4">
        <v>33.159999999999997</v>
      </c>
    </row>
    <row r="84" spans="1:10" x14ac:dyDescent="0.25">
      <c r="A84" s="1" t="s">
        <v>283</v>
      </c>
      <c r="B84" s="6">
        <f t="shared" si="1"/>
        <v>45965.854166666664</v>
      </c>
      <c r="C84" s="4">
        <v>0</v>
      </c>
      <c r="D84" s="4">
        <v>0</v>
      </c>
      <c r="E84" s="4">
        <v>0</v>
      </c>
      <c r="F84" s="4">
        <v>544.91</v>
      </c>
      <c r="G84" s="4">
        <v>0.7</v>
      </c>
      <c r="H84" s="4">
        <v>0.1</v>
      </c>
      <c r="I84" s="4">
        <v>25</v>
      </c>
      <c r="J84" s="4">
        <v>33.159999999999997</v>
      </c>
    </row>
    <row r="85" spans="1:10" x14ac:dyDescent="0.25">
      <c r="A85" s="1" t="s">
        <v>284</v>
      </c>
      <c r="B85" s="6">
        <f t="shared" si="1"/>
        <v>45965.864583333336</v>
      </c>
      <c r="C85" s="4">
        <v>0</v>
      </c>
      <c r="D85" s="4">
        <v>0</v>
      </c>
      <c r="E85" s="4">
        <v>0</v>
      </c>
      <c r="F85" s="4">
        <v>544.91</v>
      </c>
      <c r="G85" s="4">
        <v>0.7</v>
      </c>
      <c r="H85" s="4">
        <v>0.1</v>
      </c>
      <c r="I85" s="4">
        <v>25</v>
      </c>
      <c r="J85" s="4">
        <v>33.159999999999997</v>
      </c>
    </row>
    <row r="86" spans="1:10" x14ac:dyDescent="0.25">
      <c r="A86" s="1" t="s">
        <v>285</v>
      </c>
      <c r="B86" s="6">
        <f t="shared" si="1"/>
        <v>45965.875</v>
      </c>
      <c r="C86" s="4">
        <v>0</v>
      </c>
      <c r="D86" s="4">
        <v>0</v>
      </c>
      <c r="E86" s="4">
        <v>0</v>
      </c>
      <c r="F86" s="4">
        <v>544.91</v>
      </c>
      <c r="G86" s="4">
        <v>0.7</v>
      </c>
      <c r="H86" s="4">
        <v>0.1</v>
      </c>
      <c r="I86" s="4">
        <v>25</v>
      </c>
      <c r="J86" s="4">
        <v>33.159999999999997</v>
      </c>
    </row>
    <row r="87" spans="1:10" x14ac:dyDescent="0.25">
      <c r="A87" s="1" t="s">
        <v>286</v>
      </c>
      <c r="B87" s="6">
        <f t="shared" si="1"/>
        <v>45965.885416666664</v>
      </c>
      <c r="C87" s="4">
        <v>0</v>
      </c>
      <c r="D87" s="4">
        <v>0</v>
      </c>
      <c r="E87" s="4">
        <v>0</v>
      </c>
      <c r="F87" s="4">
        <v>544.91</v>
      </c>
      <c r="G87" s="4">
        <v>0.7</v>
      </c>
      <c r="H87" s="4">
        <v>0.1</v>
      </c>
      <c r="I87" s="4">
        <v>25</v>
      </c>
      <c r="J87" s="4">
        <v>33.159999999999997</v>
      </c>
    </row>
    <row r="88" spans="1:10" x14ac:dyDescent="0.25">
      <c r="A88" s="1" t="s">
        <v>287</v>
      </c>
      <c r="B88" s="6">
        <f t="shared" si="1"/>
        <v>45965.895833333336</v>
      </c>
      <c r="C88" s="4">
        <v>0</v>
      </c>
      <c r="D88" s="4">
        <v>0</v>
      </c>
      <c r="E88" s="4">
        <v>0</v>
      </c>
      <c r="F88" s="4">
        <v>544.91</v>
      </c>
      <c r="G88" s="4">
        <v>0.7</v>
      </c>
      <c r="H88" s="4">
        <v>0.1</v>
      </c>
      <c r="I88" s="4">
        <v>25</v>
      </c>
      <c r="J88" s="4">
        <v>33.159999999999997</v>
      </c>
    </row>
    <row r="89" spans="1:10" x14ac:dyDescent="0.25">
      <c r="A89" s="1" t="s">
        <v>288</v>
      </c>
      <c r="B89" s="6">
        <f t="shared" si="1"/>
        <v>45965.90625</v>
      </c>
      <c r="C89" s="4">
        <v>0</v>
      </c>
      <c r="D89" s="4">
        <v>0</v>
      </c>
      <c r="E89" s="4">
        <v>0</v>
      </c>
      <c r="F89" s="4">
        <v>544.91</v>
      </c>
      <c r="G89" s="4">
        <v>0.7</v>
      </c>
      <c r="H89" s="4">
        <v>0.1</v>
      </c>
      <c r="I89" s="4">
        <v>25</v>
      </c>
      <c r="J89" s="4">
        <v>33.159999999999997</v>
      </c>
    </row>
    <row r="90" spans="1:10" x14ac:dyDescent="0.25">
      <c r="A90" s="1" t="s">
        <v>289</v>
      </c>
      <c r="B90" s="6">
        <f t="shared" si="1"/>
        <v>45965.916666666664</v>
      </c>
      <c r="C90" s="4">
        <v>0</v>
      </c>
      <c r="D90" s="4">
        <v>0</v>
      </c>
      <c r="E90" s="4">
        <v>0</v>
      </c>
      <c r="F90" s="4">
        <v>544.91</v>
      </c>
      <c r="G90" s="4">
        <v>0.7</v>
      </c>
      <c r="H90" s="4">
        <v>0.1</v>
      </c>
      <c r="I90" s="4">
        <v>25</v>
      </c>
      <c r="J90" s="4">
        <v>33.159999999999997</v>
      </c>
    </row>
    <row r="91" spans="1:10" x14ac:dyDescent="0.25">
      <c r="A91" s="1" t="s">
        <v>290</v>
      </c>
      <c r="B91" s="6">
        <f t="shared" si="1"/>
        <v>45965.927083333336</v>
      </c>
      <c r="C91" s="4">
        <v>0</v>
      </c>
      <c r="D91" s="4">
        <v>0</v>
      </c>
      <c r="E91" s="4">
        <v>0</v>
      </c>
      <c r="F91" s="4">
        <v>544.91</v>
      </c>
      <c r="G91" s="4">
        <v>0.7</v>
      </c>
      <c r="H91" s="4">
        <v>0.1</v>
      </c>
      <c r="I91" s="4">
        <v>25</v>
      </c>
      <c r="J91" s="4">
        <v>33.159999999999997</v>
      </c>
    </row>
    <row r="92" spans="1:10" x14ac:dyDescent="0.25">
      <c r="A92" s="1" t="s">
        <v>291</v>
      </c>
      <c r="B92" s="6">
        <f t="shared" si="1"/>
        <v>45965.9375</v>
      </c>
      <c r="C92" s="4">
        <v>0</v>
      </c>
      <c r="D92" s="4">
        <v>0</v>
      </c>
      <c r="E92" s="4">
        <v>0</v>
      </c>
      <c r="F92" s="4">
        <v>544.91</v>
      </c>
      <c r="G92" s="4">
        <v>0.7</v>
      </c>
      <c r="H92" s="4">
        <v>0.1</v>
      </c>
      <c r="I92" s="4">
        <v>25</v>
      </c>
      <c r="J92" s="4">
        <v>33.159999999999997</v>
      </c>
    </row>
    <row r="93" spans="1:10" x14ac:dyDescent="0.25">
      <c r="A93" s="1" t="s">
        <v>292</v>
      </c>
      <c r="B93" s="6">
        <f t="shared" si="1"/>
        <v>45965.947916666664</v>
      </c>
      <c r="C93" s="4">
        <v>0</v>
      </c>
      <c r="D93" s="4">
        <v>0</v>
      </c>
      <c r="E93" s="4">
        <v>0</v>
      </c>
      <c r="F93" s="4">
        <v>544.91</v>
      </c>
      <c r="G93" s="4">
        <v>0.7</v>
      </c>
      <c r="H93" s="4">
        <v>0.1</v>
      </c>
      <c r="I93" s="4">
        <v>25</v>
      </c>
      <c r="J93" s="4">
        <v>33.159999999999997</v>
      </c>
    </row>
    <row r="94" spans="1:10" x14ac:dyDescent="0.25">
      <c r="A94" s="1" t="s">
        <v>293</v>
      </c>
      <c r="B94" s="6">
        <f t="shared" si="1"/>
        <v>45965.958333333336</v>
      </c>
      <c r="C94" s="4">
        <v>0</v>
      </c>
      <c r="D94" s="4">
        <v>0</v>
      </c>
      <c r="E94" s="4">
        <v>0</v>
      </c>
      <c r="F94" s="4">
        <v>544.91</v>
      </c>
      <c r="G94" s="4">
        <v>0.7</v>
      </c>
      <c r="H94" s="4">
        <v>0.1</v>
      </c>
      <c r="I94" s="4">
        <v>25</v>
      </c>
      <c r="J94" s="4">
        <v>33.159999999999997</v>
      </c>
    </row>
    <row r="95" spans="1:10" x14ac:dyDescent="0.25">
      <c r="A95" s="1" t="s">
        <v>294</v>
      </c>
      <c r="B95" s="6">
        <f t="shared" si="1"/>
        <v>45965.96875</v>
      </c>
      <c r="C95" s="4">
        <v>0</v>
      </c>
      <c r="D95" s="4">
        <v>0</v>
      </c>
      <c r="E95" s="4">
        <v>0</v>
      </c>
      <c r="F95" s="4">
        <v>544.91</v>
      </c>
      <c r="G95" s="4">
        <v>0.7</v>
      </c>
      <c r="H95" s="4">
        <v>0.1</v>
      </c>
      <c r="I95" s="4">
        <v>25</v>
      </c>
      <c r="J95" s="4">
        <v>33.159999999999997</v>
      </c>
    </row>
    <row r="96" spans="1:10" x14ac:dyDescent="0.25">
      <c r="A96" s="1" t="s">
        <v>295</v>
      </c>
      <c r="B96" s="6">
        <f t="shared" si="1"/>
        <v>45965.979166666664</v>
      </c>
      <c r="C96" s="4">
        <v>0</v>
      </c>
      <c r="D96" s="4">
        <v>0</v>
      </c>
      <c r="E96" s="4">
        <v>0</v>
      </c>
      <c r="F96" s="4">
        <v>544.91</v>
      </c>
      <c r="G96" s="4">
        <v>0.7</v>
      </c>
      <c r="H96" s="4">
        <v>0.1</v>
      </c>
      <c r="I96" s="4">
        <v>25</v>
      </c>
      <c r="J96" s="4">
        <v>33.159999999999997</v>
      </c>
    </row>
    <row r="97" spans="1:10" x14ac:dyDescent="0.25">
      <c r="A97" s="1" t="s">
        <v>296</v>
      </c>
      <c r="B97" s="6">
        <f t="shared" si="1"/>
        <v>45965.989583333336</v>
      </c>
      <c r="C97" s="4">
        <v>0</v>
      </c>
      <c r="D97" s="4">
        <v>0</v>
      </c>
      <c r="E97" s="4">
        <v>0</v>
      </c>
      <c r="F97" s="4">
        <v>544.91</v>
      </c>
      <c r="G97" s="4">
        <v>0.7</v>
      </c>
      <c r="H97" s="4">
        <v>0.1</v>
      </c>
      <c r="I97" s="4">
        <v>25</v>
      </c>
      <c r="J97" s="4">
        <v>33.159999999999997</v>
      </c>
    </row>
    <row r="98" spans="1:10" x14ac:dyDescent="0.25">
      <c r="A98" s="1" t="s">
        <v>138</v>
      </c>
      <c r="B98" s="6">
        <f>VALUE(A98)</f>
        <v>45966</v>
      </c>
      <c r="C98" s="4">
        <v>0</v>
      </c>
      <c r="D98" s="4">
        <v>0</v>
      </c>
      <c r="E98" s="4">
        <v>0</v>
      </c>
      <c r="F98" s="4">
        <v>584</v>
      </c>
      <c r="G98" s="4">
        <v>0.7</v>
      </c>
      <c r="H98" s="4">
        <v>0.1</v>
      </c>
      <c r="I98" s="4">
        <v>25</v>
      </c>
      <c r="J98" s="4">
        <v>38</v>
      </c>
    </row>
    <row r="99" spans="1:10" x14ac:dyDescent="0.25">
      <c r="A99" s="1" t="s">
        <v>139</v>
      </c>
      <c r="B99" s="6">
        <f t="shared" ref="B99:B162" si="2">VALUE(A99)</f>
        <v>45966.010416666664</v>
      </c>
      <c r="C99" s="4">
        <v>0</v>
      </c>
      <c r="D99" s="4">
        <v>0</v>
      </c>
      <c r="E99" s="4">
        <v>0</v>
      </c>
      <c r="F99" s="4">
        <v>584</v>
      </c>
      <c r="G99" s="4">
        <v>0.7</v>
      </c>
      <c r="H99" s="4">
        <v>0.1</v>
      </c>
      <c r="I99" s="4">
        <v>25</v>
      </c>
      <c r="J99" s="4">
        <v>38</v>
      </c>
    </row>
    <row r="100" spans="1:10" x14ac:dyDescent="0.25">
      <c r="A100" s="1" t="s">
        <v>140</v>
      </c>
      <c r="B100" s="6">
        <f t="shared" si="2"/>
        <v>45966.020833333336</v>
      </c>
      <c r="C100" s="4">
        <v>0</v>
      </c>
      <c r="D100" s="4">
        <v>0</v>
      </c>
      <c r="E100" s="4">
        <v>0</v>
      </c>
      <c r="F100" s="4">
        <v>584</v>
      </c>
      <c r="G100" s="4">
        <v>0.7</v>
      </c>
      <c r="H100" s="4">
        <v>0.1</v>
      </c>
      <c r="I100" s="4">
        <v>25</v>
      </c>
      <c r="J100" s="4">
        <v>38</v>
      </c>
    </row>
    <row r="101" spans="1:10" x14ac:dyDescent="0.25">
      <c r="A101" s="1" t="s">
        <v>141</v>
      </c>
      <c r="B101" s="6">
        <f t="shared" si="2"/>
        <v>45966.03125</v>
      </c>
      <c r="C101" s="4">
        <v>0</v>
      </c>
      <c r="D101" s="4">
        <v>0</v>
      </c>
      <c r="E101" s="4">
        <v>0</v>
      </c>
      <c r="F101" s="4">
        <v>584</v>
      </c>
      <c r="G101" s="4">
        <v>0.7</v>
      </c>
      <c r="H101" s="4">
        <v>0.1</v>
      </c>
      <c r="I101" s="4">
        <v>25</v>
      </c>
      <c r="J101" s="4">
        <v>38</v>
      </c>
    </row>
    <row r="102" spans="1:10" x14ac:dyDescent="0.25">
      <c r="A102" s="1" t="s">
        <v>142</v>
      </c>
      <c r="B102" s="6">
        <f t="shared" si="2"/>
        <v>45966.041666666664</v>
      </c>
      <c r="C102" s="4">
        <v>0</v>
      </c>
      <c r="D102" s="4">
        <v>0</v>
      </c>
      <c r="E102" s="4">
        <v>0</v>
      </c>
      <c r="F102" s="4">
        <v>584</v>
      </c>
      <c r="G102" s="4">
        <v>0.7</v>
      </c>
      <c r="H102" s="4">
        <v>0.1</v>
      </c>
      <c r="I102" s="4">
        <v>25</v>
      </c>
      <c r="J102" s="4">
        <v>38</v>
      </c>
    </row>
    <row r="103" spans="1:10" x14ac:dyDescent="0.25">
      <c r="A103" s="1" t="s">
        <v>143</v>
      </c>
      <c r="B103" s="6">
        <f t="shared" si="2"/>
        <v>45966.052083333336</v>
      </c>
      <c r="C103" s="4">
        <v>0</v>
      </c>
      <c r="D103" s="4">
        <v>0</v>
      </c>
      <c r="E103" s="4">
        <v>0</v>
      </c>
      <c r="F103" s="4">
        <v>584</v>
      </c>
      <c r="G103" s="4">
        <v>0.7</v>
      </c>
      <c r="H103" s="4">
        <v>0.1</v>
      </c>
      <c r="I103" s="4">
        <v>25</v>
      </c>
      <c r="J103" s="4">
        <v>38</v>
      </c>
    </row>
    <row r="104" spans="1:10" x14ac:dyDescent="0.25">
      <c r="A104" s="1" t="s">
        <v>144</v>
      </c>
      <c r="B104" s="6">
        <f t="shared" si="2"/>
        <v>45966.0625</v>
      </c>
      <c r="C104" s="4">
        <v>0</v>
      </c>
      <c r="D104" s="4">
        <v>0</v>
      </c>
      <c r="E104" s="4">
        <v>0</v>
      </c>
      <c r="F104" s="4">
        <v>584</v>
      </c>
      <c r="G104" s="4">
        <v>0.7</v>
      </c>
      <c r="H104" s="4">
        <v>0.1</v>
      </c>
      <c r="I104" s="4">
        <v>25</v>
      </c>
      <c r="J104" s="4">
        <v>38</v>
      </c>
    </row>
    <row r="105" spans="1:10" x14ac:dyDescent="0.25">
      <c r="A105" s="1" t="s">
        <v>145</v>
      </c>
      <c r="B105" s="6">
        <f t="shared" si="2"/>
        <v>45966.072916666664</v>
      </c>
      <c r="C105" s="4">
        <v>0</v>
      </c>
      <c r="D105" s="4">
        <v>0</v>
      </c>
      <c r="E105" s="4">
        <v>0</v>
      </c>
      <c r="F105" s="4">
        <v>584</v>
      </c>
      <c r="G105" s="4">
        <v>0.7</v>
      </c>
      <c r="H105" s="4">
        <v>0.1</v>
      </c>
      <c r="I105" s="4">
        <v>25</v>
      </c>
      <c r="J105" s="4">
        <v>38</v>
      </c>
    </row>
    <row r="106" spans="1:10" x14ac:dyDescent="0.25">
      <c r="A106" s="1" t="s">
        <v>146</v>
      </c>
      <c r="B106" s="6">
        <f t="shared" si="2"/>
        <v>45966.083333333336</v>
      </c>
      <c r="C106" s="4">
        <v>0</v>
      </c>
      <c r="D106" s="4">
        <v>0</v>
      </c>
      <c r="E106" s="4">
        <v>0</v>
      </c>
      <c r="F106" s="4">
        <v>584</v>
      </c>
      <c r="G106" s="4">
        <v>0.7</v>
      </c>
      <c r="H106" s="4">
        <v>0.1</v>
      </c>
      <c r="I106" s="4">
        <v>25</v>
      </c>
      <c r="J106" s="4">
        <v>38</v>
      </c>
    </row>
    <row r="107" spans="1:10" x14ac:dyDescent="0.25">
      <c r="A107" s="1" t="s">
        <v>147</v>
      </c>
      <c r="B107" s="6">
        <f t="shared" si="2"/>
        <v>45966.09375</v>
      </c>
      <c r="C107" s="4">
        <v>0</v>
      </c>
      <c r="D107" s="4">
        <v>0</v>
      </c>
      <c r="E107" s="4">
        <v>0</v>
      </c>
      <c r="F107" s="4">
        <v>584</v>
      </c>
      <c r="G107" s="4">
        <v>0.7</v>
      </c>
      <c r="H107" s="4">
        <v>0.1</v>
      </c>
      <c r="I107" s="4">
        <v>25</v>
      </c>
      <c r="J107" s="4">
        <v>38</v>
      </c>
    </row>
    <row r="108" spans="1:10" x14ac:dyDescent="0.25">
      <c r="A108" s="1" t="s">
        <v>148</v>
      </c>
      <c r="B108" s="6">
        <f t="shared" si="2"/>
        <v>45966.104166666664</v>
      </c>
      <c r="C108" s="4">
        <v>0</v>
      </c>
      <c r="D108" s="4">
        <v>0</v>
      </c>
      <c r="E108" s="4">
        <v>0</v>
      </c>
      <c r="F108" s="4">
        <v>584</v>
      </c>
      <c r="G108" s="4">
        <v>0.7</v>
      </c>
      <c r="H108" s="4">
        <v>0.1</v>
      </c>
      <c r="I108" s="4">
        <v>25</v>
      </c>
      <c r="J108" s="4">
        <v>38</v>
      </c>
    </row>
    <row r="109" spans="1:10" x14ac:dyDescent="0.25">
      <c r="A109" s="1" t="s">
        <v>149</v>
      </c>
      <c r="B109" s="6">
        <f t="shared" si="2"/>
        <v>45966.114583333336</v>
      </c>
      <c r="C109" s="4">
        <v>0</v>
      </c>
      <c r="D109" s="4">
        <v>0</v>
      </c>
      <c r="E109" s="4">
        <v>0</v>
      </c>
      <c r="F109" s="4">
        <v>584</v>
      </c>
      <c r="G109" s="4">
        <v>0.7</v>
      </c>
      <c r="H109" s="4">
        <v>0.1</v>
      </c>
      <c r="I109" s="4">
        <v>25</v>
      </c>
      <c r="J109" s="4">
        <v>38</v>
      </c>
    </row>
    <row r="110" spans="1:10" x14ac:dyDescent="0.25">
      <c r="A110" s="1" t="s">
        <v>150</v>
      </c>
      <c r="B110" s="6">
        <f t="shared" si="2"/>
        <v>45966.125</v>
      </c>
      <c r="C110" s="4">
        <v>0</v>
      </c>
      <c r="D110" s="4">
        <v>0</v>
      </c>
      <c r="E110" s="4">
        <v>0</v>
      </c>
      <c r="F110" s="4">
        <v>584</v>
      </c>
      <c r="G110" s="4">
        <v>0.7</v>
      </c>
      <c r="H110" s="4">
        <v>0.1</v>
      </c>
      <c r="I110" s="4">
        <v>25</v>
      </c>
      <c r="J110" s="4">
        <v>38</v>
      </c>
    </row>
    <row r="111" spans="1:10" x14ac:dyDescent="0.25">
      <c r="A111" s="1" t="s">
        <v>151</v>
      </c>
      <c r="B111" s="6">
        <f t="shared" si="2"/>
        <v>45966.135416666664</v>
      </c>
      <c r="C111" s="4">
        <v>0</v>
      </c>
      <c r="D111" s="4">
        <v>0</v>
      </c>
      <c r="E111" s="4">
        <v>0</v>
      </c>
      <c r="F111" s="4">
        <v>584</v>
      </c>
      <c r="G111" s="4">
        <v>0.7</v>
      </c>
      <c r="H111" s="4">
        <v>0.1</v>
      </c>
      <c r="I111" s="4">
        <v>25</v>
      </c>
      <c r="J111" s="4">
        <v>38</v>
      </c>
    </row>
    <row r="112" spans="1:10" x14ac:dyDescent="0.25">
      <c r="A112" s="1" t="s">
        <v>152</v>
      </c>
      <c r="B112" s="6">
        <f t="shared" si="2"/>
        <v>45966.145833333336</v>
      </c>
      <c r="C112" s="4">
        <v>0</v>
      </c>
      <c r="D112" s="4">
        <v>0</v>
      </c>
      <c r="E112" s="4">
        <v>0</v>
      </c>
      <c r="F112" s="4">
        <v>584</v>
      </c>
      <c r="G112" s="4">
        <v>0.7</v>
      </c>
      <c r="H112" s="4">
        <v>0.1</v>
      </c>
      <c r="I112" s="4">
        <v>25</v>
      </c>
      <c r="J112" s="4">
        <v>38</v>
      </c>
    </row>
    <row r="113" spans="1:10" x14ac:dyDescent="0.25">
      <c r="A113" s="1" t="s">
        <v>153</v>
      </c>
      <c r="B113" s="6">
        <f t="shared" si="2"/>
        <v>45966.15625</v>
      </c>
      <c r="C113" s="4">
        <v>0</v>
      </c>
      <c r="D113" s="4">
        <v>0</v>
      </c>
      <c r="E113" s="4">
        <v>0</v>
      </c>
      <c r="F113" s="4">
        <v>584</v>
      </c>
      <c r="G113" s="4">
        <v>0.7</v>
      </c>
      <c r="H113" s="4">
        <v>0.1</v>
      </c>
      <c r="I113" s="4">
        <v>25</v>
      </c>
      <c r="J113" s="4">
        <v>38</v>
      </c>
    </row>
    <row r="114" spans="1:10" x14ac:dyDescent="0.25">
      <c r="A114" s="1" t="s">
        <v>154</v>
      </c>
      <c r="B114" s="6">
        <f t="shared" si="2"/>
        <v>45966.166666666664</v>
      </c>
      <c r="C114" s="4">
        <v>0</v>
      </c>
      <c r="D114" s="4">
        <v>0</v>
      </c>
      <c r="E114" s="4">
        <v>0</v>
      </c>
      <c r="F114" s="4">
        <v>584</v>
      </c>
      <c r="G114" s="4">
        <v>0.7</v>
      </c>
      <c r="H114" s="4">
        <v>0.1</v>
      </c>
      <c r="I114" s="4">
        <v>25</v>
      </c>
      <c r="J114" s="4">
        <v>38</v>
      </c>
    </row>
    <row r="115" spans="1:10" x14ac:dyDescent="0.25">
      <c r="A115" s="1" t="s">
        <v>155</v>
      </c>
      <c r="B115" s="6">
        <f t="shared" si="2"/>
        <v>45966.177083333336</v>
      </c>
      <c r="C115" s="4">
        <v>0</v>
      </c>
      <c r="D115" s="4">
        <v>0</v>
      </c>
      <c r="E115" s="4">
        <v>0</v>
      </c>
      <c r="F115" s="4">
        <v>584</v>
      </c>
      <c r="G115" s="4">
        <v>0.7</v>
      </c>
      <c r="H115" s="4">
        <v>0.1</v>
      </c>
      <c r="I115" s="4">
        <v>25</v>
      </c>
      <c r="J115" s="4">
        <v>38</v>
      </c>
    </row>
    <row r="116" spans="1:10" x14ac:dyDescent="0.25">
      <c r="A116" s="1" t="s">
        <v>156</v>
      </c>
      <c r="B116" s="6">
        <f t="shared" si="2"/>
        <v>45966.1875</v>
      </c>
      <c r="C116" s="4">
        <v>0</v>
      </c>
      <c r="D116" s="4">
        <v>0</v>
      </c>
      <c r="E116" s="4">
        <v>0</v>
      </c>
      <c r="F116" s="4">
        <v>584</v>
      </c>
      <c r="G116" s="4">
        <v>0.7</v>
      </c>
      <c r="H116" s="4">
        <v>0.1</v>
      </c>
      <c r="I116" s="4">
        <v>25</v>
      </c>
      <c r="J116" s="4">
        <v>38</v>
      </c>
    </row>
    <row r="117" spans="1:10" x14ac:dyDescent="0.25">
      <c r="A117" s="1" t="s">
        <v>157</v>
      </c>
      <c r="B117" s="6">
        <f t="shared" si="2"/>
        <v>45966.197916666664</v>
      </c>
      <c r="C117" s="4">
        <v>0</v>
      </c>
      <c r="D117" s="4">
        <v>0</v>
      </c>
      <c r="E117" s="4">
        <v>0</v>
      </c>
      <c r="F117" s="4">
        <v>584</v>
      </c>
      <c r="G117" s="4">
        <v>0.7</v>
      </c>
      <c r="H117" s="4">
        <v>0.1</v>
      </c>
      <c r="I117" s="4">
        <v>25</v>
      </c>
      <c r="J117" s="4">
        <v>38</v>
      </c>
    </row>
    <row r="118" spans="1:10" x14ac:dyDescent="0.25">
      <c r="A118" s="1" t="s">
        <v>158</v>
      </c>
      <c r="B118" s="6">
        <f t="shared" si="2"/>
        <v>45966.208333333336</v>
      </c>
      <c r="C118" s="4">
        <v>0</v>
      </c>
      <c r="D118" s="4">
        <v>0</v>
      </c>
      <c r="E118" s="4">
        <v>0</v>
      </c>
      <c r="F118" s="4">
        <v>584</v>
      </c>
      <c r="G118" s="4">
        <v>0.7</v>
      </c>
      <c r="H118" s="4">
        <v>0.1</v>
      </c>
      <c r="I118" s="4">
        <v>25</v>
      </c>
      <c r="J118" s="4">
        <v>38</v>
      </c>
    </row>
    <row r="119" spans="1:10" x14ac:dyDescent="0.25">
      <c r="A119" s="1" t="s">
        <v>159</v>
      </c>
      <c r="B119" s="6">
        <f t="shared" si="2"/>
        <v>45966.21875</v>
      </c>
      <c r="C119" s="4">
        <v>0</v>
      </c>
      <c r="D119" s="4">
        <v>0</v>
      </c>
      <c r="E119" s="4">
        <v>0</v>
      </c>
      <c r="F119" s="4">
        <v>584</v>
      </c>
      <c r="G119" s="4">
        <v>0.7</v>
      </c>
      <c r="H119" s="4">
        <v>0.1</v>
      </c>
      <c r="I119" s="4">
        <v>25</v>
      </c>
      <c r="J119" s="4">
        <v>38</v>
      </c>
    </row>
    <row r="120" spans="1:10" x14ac:dyDescent="0.25">
      <c r="A120" s="1" t="s">
        <v>160</v>
      </c>
      <c r="B120" s="6">
        <f t="shared" si="2"/>
        <v>45966.229166666664</v>
      </c>
      <c r="C120" s="4">
        <v>0</v>
      </c>
      <c r="D120" s="4">
        <v>0</v>
      </c>
      <c r="E120" s="4">
        <v>0</v>
      </c>
      <c r="F120" s="4">
        <v>584</v>
      </c>
      <c r="G120" s="4">
        <v>0.7</v>
      </c>
      <c r="H120" s="4">
        <v>0.1</v>
      </c>
      <c r="I120" s="4">
        <v>25</v>
      </c>
      <c r="J120" s="4">
        <v>38</v>
      </c>
    </row>
    <row r="121" spans="1:10" x14ac:dyDescent="0.25">
      <c r="A121" s="1" t="s">
        <v>161</v>
      </c>
      <c r="B121" s="6">
        <f t="shared" si="2"/>
        <v>45966.239583333336</v>
      </c>
      <c r="C121" s="4">
        <v>0</v>
      </c>
      <c r="D121" s="4">
        <v>0</v>
      </c>
      <c r="E121" s="4">
        <v>0</v>
      </c>
      <c r="F121" s="4">
        <v>584</v>
      </c>
      <c r="G121" s="4">
        <v>0.7</v>
      </c>
      <c r="H121" s="4">
        <v>0.1</v>
      </c>
      <c r="I121" s="4">
        <v>25</v>
      </c>
      <c r="J121" s="4">
        <v>38</v>
      </c>
    </row>
    <row r="122" spans="1:10" x14ac:dyDescent="0.25">
      <c r="A122" s="1" t="s">
        <v>162</v>
      </c>
      <c r="B122" s="6">
        <f t="shared" si="2"/>
        <v>45966.25</v>
      </c>
      <c r="C122" s="4">
        <v>0</v>
      </c>
      <c r="D122" s="4">
        <v>0</v>
      </c>
      <c r="E122" s="4">
        <v>0</v>
      </c>
      <c r="F122" s="4">
        <v>584</v>
      </c>
      <c r="G122" s="4">
        <v>0.7</v>
      </c>
      <c r="H122" s="4">
        <v>0.1</v>
      </c>
      <c r="I122" s="4">
        <v>25</v>
      </c>
      <c r="J122" s="4">
        <v>38</v>
      </c>
    </row>
    <row r="123" spans="1:10" x14ac:dyDescent="0.25">
      <c r="A123" s="1" t="s">
        <v>163</v>
      </c>
      <c r="B123" s="6">
        <f t="shared" si="2"/>
        <v>45966.260416666664</v>
      </c>
      <c r="C123" s="4">
        <v>0</v>
      </c>
      <c r="D123" s="4">
        <v>0</v>
      </c>
      <c r="E123" s="4">
        <v>0</v>
      </c>
      <c r="F123" s="4">
        <v>584</v>
      </c>
      <c r="G123" s="4">
        <v>0.7</v>
      </c>
      <c r="H123" s="4">
        <v>0.1</v>
      </c>
      <c r="I123" s="4">
        <v>25</v>
      </c>
      <c r="J123" s="4">
        <v>38</v>
      </c>
    </row>
    <row r="124" spans="1:10" x14ac:dyDescent="0.25">
      <c r="A124" s="1" t="s">
        <v>164</v>
      </c>
      <c r="B124" s="6">
        <f t="shared" si="2"/>
        <v>45966.270833333336</v>
      </c>
      <c r="C124" s="4">
        <v>0</v>
      </c>
      <c r="D124" s="4">
        <v>0</v>
      </c>
      <c r="E124" s="4">
        <v>0</v>
      </c>
      <c r="F124" s="4">
        <v>584</v>
      </c>
      <c r="G124" s="4">
        <v>0.7</v>
      </c>
      <c r="H124" s="4">
        <v>0.1</v>
      </c>
      <c r="I124" s="4">
        <v>25</v>
      </c>
      <c r="J124" s="4">
        <v>38</v>
      </c>
    </row>
    <row r="125" spans="1:10" x14ac:dyDescent="0.25">
      <c r="A125" s="1" t="s">
        <v>165</v>
      </c>
      <c r="B125" s="6">
        <f t="shared" si="2"/>
        <v>45966.28125</v>
      </c>
      <c r="C125" s="4">
        <v>0</v>
      </c>
      <c r="D125" s="4">
        <v>0</v>
      </c>
      <c r="E125" s="4">
        <v>0</v>
      </c>
      <c r="F125" s="4">
        <v>584</v>
      </c>
      <c r="G125" s="4">
        <v>0.7</v>
      </c>
      <c r="H125" s="4">
        <v>0.1</v>
      </c>
      <c r="I125" s="4">
        <v>25</v>
      </c>
      <c r="J125" s="4">
        <v>38</v>
      </c>
    </row>
    <row r="126" spans="1:10" x14ac:dyDescent="0.25">
      <c r="A126" s="1" t="s">
        <v>166</v>
      </c>
      <c r="B126" s="6">
        <f t="shared" si="2"/>
        <v>45966.291666666664</v>
      </c>
      <c r="C126" s="4">
        <v>0</v>
      </c>
      <c r="D126" s="4">
        <v>0</v>
      </c>
      <c r="E126" s="4">
        <v>0</v>
      </c>
      <c r="F126" s="4">
        <v>584</v>
      </c>
      <c r="G126" s="4">
        <v>0.7</v>
      </c>
      <c r="H126" s="4">
        <v>0.1</v>
      </c>
      <c r="I126" s="4">
        <v>25</v>
      </c>
      <c r="J126" s="4">
        <v>38</v>
      </c>
    </row>
    <row r="127" spans="1:10" x14ac:dyDescent="0.25">
      <c r="A127" s="1" t="s">
        <v>167</v>
      </c>
      <c r="B127" s="6">
        <f t="shared" si="2"/>
        <v>45966.302083333336</v>
      </c>
      <c r="C127" s="4">
        <v>0</v>
      </c>
      <c r="D127" s="4">
        <v>0</v>
      </c>
      <c r="E127" s="4">
        <v>0</v>
      </c>
      <c r="F127" s="4">
        <v>584</v>
      </c>
      <c r="G127" s="4">
        <v>0.7</v>
      </c>
      <c r="H127" s="4">
        <v>0.1</v>
      </c>
      <c r="I127" s="4">
        <v>25</v>
      </c>
      <c r="J127" s="4">
        <v>38</v>
      </c>
    </row>
    <row r="128" spans="1:10" x14ac:dyDescent="0.25">
      <c r="A128" s="1" t="s">
        <v>168</v>
      </c>
      <c r="B128" s="6">
        <f t="shared" si="2"/>
        <v>45966.3125</v>
      </c>
      <c r="C128" s="4">
        <v>0</v>
      </c>
      <c r="D128" s="4">
        <v>0</v>
      </c>
      <c r="E128" s="4">
        <v>0</v>
      </c>
      <c r="F128" s="4">
        <v>584</v>
      </c>
      <c r="G128" s="4">
        <v>0.7</v>
      </c>
      <c r="H128" s="4">
        <v>0.1</v>
      </c>
      <c r="I128" s="4">
        <v>25</v>
      </c>
      <c r="J128" s="4">
        <v>38</v>
      </c>
    </row>
    <row r="129" spans="1:10" x14ac:dyDescent="0.25">
      <c r="A129" s="1" t="s">
        <v>169</v>
      </c>
      <c r="B129" s="6">
        <f t="shared" si="2"/>
        <v>45966.322916666664</v>
      </c>
      <c r="C129" s="4">
        <v>0</v>
      </c>
      <c r="D129" s="4">
        <v>0</v>
      </c>
      <c r="E129" s="4">
        <v>0</v>
      </c>
      <c r="F129" s="4">
        <v>584</v>
      </c>
      <c r="G129" s="4">
        <v>0.7</v>
      </c>
      <c r="H129" s="4">
        <v>0.1</v>
      </c>
      <c r="I129" s="4">
        <v>25</v>
      </c>
      <c r="J129" s="4">
        <v>38</v>
      </c>
    </row>
    <row r="130" spans="1:10" x14ac:dyDescent="0.25">
      <c r="A130" s="1" t="s">
        <v>170</v>
      </c>
      <c r="B130" s="6">
        <f t="shared" si="2"/>
        <v>45966.333333333336</v>
      </c>
      <c r="C130" s="4">
        <v>0</v>
      </c>
      <c r="D130" s="4">
        <v>0</v>
      </c>
      <c r="E130" s="4">
        <v>0</v>
      </c>
      <c r="F130" s="4">
        <v>584</v>
      </c>
      <c r="G130" s="4">
        <v>0.7</v>
      </c>
      <c r="H130" s="4">
        <v>0.1</v>
      </c>
      <c r="I130" s="4">
        <v>25</v>
      </c>
      <c r="J130" s="4">
        <v>38</v>
      </c>
    </row>
    <row r="131" spans="1:10" x14ac:dyDescent="0.25">
      <c r="A131" s="1" t="s">
        <v>171</v>
      </c>
      <c r="B131" s="6">
        <f t="shared" si="2"/>
        <v>45966.34375</v>
      </c>
      <c r="C131" s="4">
        <v>0</v>
      </c>
      <c r="D131" s="4">
        <v>0</v>
      </c>
      <c r="E131" s="4">
        <v>0</v>
      </c>
      <c r="F131" s="4">
        <v>584</v>
      </c>
      <c r="G131" s="4">
        <v>0.7</v>
      </c>
      <c r="H131" s="4">
        <v>0.1</v>
      </c>
      <c r="I131" s="4">
        <v>25</v>
      </c>
      <c r="J131" s="4">
        <v>38</v>
      </c>
    </row>
    <row r="132" spans="1:10" x14ac:dyDescent="0.25">
      <c r="A132" s="1" t="s">
        <v>172</v>
      </c>
      <c r="B132" s="6">
        <f t="shared" si="2"/>
        <v>45966.354166666664</v>
      </c>
      <c r="C132" s="4">
        <v>0</v>
      </c>
      <c r="D132" s="4">
        <v>0</v>
      </c>
      <c r="E132" s="4">
        <v>0</v>
      </c>
      <c r="F132" s="4">
        <v>584</v>
      </c>
      <c r="G132" s="4">
        <v>0.7</v>
      </c>
      <c r="H132" s="4">
        <v>0.1</v>
      </c>
      <c r="I132" s="4">
        <v>25</v>
      </c>
      <c r="J132" s="4">
        <v>38</v>
      </c>
    </row>
    <row r="133" spans="1:10" x14ac:dyDescent="0.25">
      <c r="A133" s="1" t="s">
        <v>173</v>
      </c>
      <c r="B133" s="6">
        <f t="shared" si="2"/>
        <v>45966.364583333336</v>
      </c>
      <c r="C133" s="4">
        <v>0</v>
      </c>
      <c r="D133" s="4">
        <v>0</v>
      </c>
      <c r="E133" s="4">
        <v>0</v>
      </c>
      <c r="F133" s="4">
        <v>584</v>
      </c>
      <c r="G133" s="4">
        <v>0.7</v>
      </c>
      <c r="H133" s="4">
        <v>0.1</v>
      </c>
      <c r="I133" s="4">
        <v>25</v>
      </c>
      <c r="J133" s="4">
        <v>38</v>
      </c>
    </row>
    <row r="134" spans="1:10" x14ac:dyDescent="0.25">
      <c r="A134" s="1" t="s">
        <v>174</v>
      </c>
      <c r="B134" s="6">
        <f t="shared" si="2"/>
        <v>45966.375</v>
      </c>
      <c r="C134" s="4">
        <v>0</v>
      </c>
      <c r="D134" s="4">
        <v>0</v>
      </c>
      <c r="E134" s="4">
        <v>0</v>
      </c>
      <c r="F134" s="4">
        <v>584</v>
      </c>
      <c r="G134" s="4">
        <v>0.7</v>
      </c>
      <c r="H134" s="4">
        <v>0.1</v>
      </c>
      <c r="I134" s="4">
        <v>25</v>
      </c>
      <c r="J134" s="4">
        <v>38</v>
      </c>
    </row>
    <row r="135" spans="1:10" x14ac:dyDescent="0.25">
      <c r="A135" s="1" t="s">
        <v>175</v>
      </c>
      <c r="B135" s="6">
        <f t="shared" si="2"/>
        <v>45966.385416666664</v>
      </c>
      <c r="C135" s="4">
        <v>0</v>
      </c>
      <c r="D135" s="4">
        <v>0</v>
      </c>
      <c r="E135" s="4">
        <v>0</v>
      </c>
      <c r="F135" s="4">
        <v>584</v>
      </c>
      <c r="G135" s="4">
        <v>0.7</v>
      </c>
      <c r="H135" s="4">
        <v>0.1</v>
      </c>
      <c r="I135" s="4">
        <v>25</v>
      </c>
      <c r="J135" s="4">
        <v>38</v>
      </c>
    </row>
    <row r="136" spans="1:10" x14ac:dyDescent="0.25">
      <c r="A136" s="1" t="s">
        <v>176</v>
      </c>
      <c r="B136" s="6">
        <f t="shared" si="2"/>
        <v>45966.395833333336</v>
      </c>
      <c r="C136" s="4">
        <v>0</v>
      </c>
      <c r="D136" s="4">
        <v>0</v>
      </c>
      <c r="E136" s="4">
        <v>0</v>
      </c>
      <c r="F136" s="4">
        <v>584</v>
      </c>
      <c r="G136" s="4">
        <v>0.7</v>
      </c>
      <c r="H136" s="4">
        <v>0.1</v>
      </c>
      <c r="I136" s="4">
        <v>25</v>
      </c>
      <c r="J136" s="4">
        <v>38</v>
      </c>
    </row>
    <row r="137" spans="1:10" x14ac:dyDescent="0.25">
      <c r="A137" s="1" t="s">
        <v>177</v>
      </c>
      <c r="B137" s="6">
        <f t="shared" si="2"/>
        <v>45966.40625</v>
      </c>
      <c r="C137" s="4">
        <v>0</v>
      </c>
      <c r="D137" s="4">
        <v>0</v>
      </c>
      <c r="E137" s="4">
        <v>0</v>
      </c>
      <c r="F137" s="4">
        <v>584</v>
      </c>
      <c r="G137" s="4">
        <v>0.7</v>
      </c>
      <c r="H137" s="4">
        <v>0.1</v>
      </c>
      <c r="I137" s="4">
        <v>25</v>
      </c>
      <c r="J137" s="4">
        <v>38</v>
      </c>
    </row>
    <row r="138" spans="1:10" x14ac:dyDescent="0.25">
      <c r="A138" s="1" t="s">
        <v>178</v>
      </c>
      <c r="B138" s="6">
        <f t="shared" si="2"/>
        <v>45966.416666666664</v>
      </c>
      <c r="C138" s="4">
        <v>0</v>
      </c>
      <c r="D138" s="4">
        <v>0</v>
      </c>
      <c r="E138" s="4">
        <v>0</v>
      </c>
      <c r="F138" s="4">
        <v>584</v>
      </c>
      <c r="G138" s="4">
        <v>0.7</v>
      </c>
      <c r="H138" s="4">
        <v>0.1</v>
      </c>
      <c r="I138" s="4">
        <v>25</v>
      </c>
      <c r="J138" s="4">
        <v>38</v>
      </c>
    </row>
    <row r="139" spans="1:10" x14ac:dyDescent="0.25">
      <c r="A139" s="1" t="s">
        <v>179</v>
      </c>
      <c r="B139" s="6">
        <f t="shared" si="2"/>
        <v>45966.427083333336</v>
      </c>
      <c r="C139" s="4">
        <v>0</v>
      </c>
      <c r="D139" s="4">
        <v>0</v>
      </c>
      <c r="E139" s="4">
        <v>0</v>
      </c>
      <c r="F139" s="4">
        <v>584</v>
      </c>
      <c r="G139" s="4">
        <v>0.7</v>
      </c>
      <c r="H139" s="4">
        <v>0.1</v>
      </c>
      <c r="I139" s="4">
        <v>25</v>
      </c>
      <c r="J139" s="4">
        <v>38</v>
      </c>
    </row>
    <row r="140" spans="1:10" x14ac:dyDescent="0.25">
      <c r="A140" s="1" t="s">
        <v>180</v>
      </c>
      <c r="B140" s="6">
        <f t="shared" si="2"/>
        <v>45966.4375</v>
      </c>
      <c r="C140" s="4">
        <v>0</v>
      </c>
      <c r="D140" s="4">
        <v>0</v>
      </c>
      <c r="E140" s="4">
        <v>0</v>
      </c>
      <c r="F140" s="4">
        <v>584</v>
      </c>
      <c r="G140" s="4">
        <v>0.7</v>
      </c>
      <c r="H140" s="4">
        <v>0.1</v>
      </c>
      <c r="I140" s="4">
        <v>25</v>
      </c>
      <c r="J140" s="4">
        <v>38</v>
      </c>
    </row>
    <row r="141" spans="1:10" x14ac:dyDescent="0.25">
      <c r="A141" s="1" t="s">
        <v>181</v>
      </c>
      <c r="B141" s="6">
        <f t="shared" si="2"/>
        <v>45966.447916666664</v>
      </c>
      <c r="C141" s="4">
        <v>0</v>
      </c>
      <c r="D141" s="4">
        <v>0</v>
      </c>
      <c r="E141" s="4">
        <v>0</v>
      </c>
      <c r="F141" s="4">
        <v>584</v>
      </c>
      <c r="G141" s="4">
        <v>0.7</v>
      </c>
      <c r="H141" s="4">
        <v>0.1</v>
      </c>
      <c r="I141" s="4">
        <v>25</v>
      </c>
      <c r="J141" s="4">
        <v>38</v>
      </c>
    </row>
    <row r="142" spans="1:10" x14ac:dyDescent="0.25">
      <c r="A142" s="1" t="s">
        <v>182</v>
      </c>
      <c r="B142" s="6">
        <f t="shared" si="2"/>
        <v>45966.458333333336</v>
      </c>
      <c r="C142" s="4">
        <v>0</v>
      </c>
      <c r="D142" s="4">
        <v>0</v>
      </c>
      <c r="E142" s="4">
        <v>0</v>
      </c>
      <c r="F142" s="4">
        <v>584</v>
      </c>
      <c r="G142" s="4">
        <v>0.7</v>
      </c>
      <c r="H142" s="4">
        <v>0.1</v>
      </c>
      <c r="I142" s="4">
        <v>25</v>
      </c>
      <c r="J142" s="4">
        <v>38</v>
      </c>
    </row>
    <row r="143" spans="1:10" x14ac:dyDescent="0.25">
      <c r="A143" s="1" t="s">
        <v>183</v>
      </c>
      <c r="B143" s="6">
        <f t="shared" si="2"/>
        <v>45966.46875</v>
      </c>
      <c r="C143" s="4">
        <v>0</v>
      </c>
      <c r="D143" s="4">
        <v>0</v>
      </c>
      <c r="E143" s="4">
        <v>0</v>
      </c>
      <c r="F143" s="4">
        <v>584</v>
      </c>
      <c r="G143" s="4">
        <v>0.7</v>
      </c>
      <c r="H143" s="4">
        <v>0.1</v>
      </c>
      <c r="I143" s="4">
        <v>25</v>
      </c>
      <c r="J143" s="4">
        <v>38</v>
      </c>
    </row>
    <row r="144" spans="1:10" x14ac:dyDescent="0.25">
      <c r="A144" s="1" t="s">
        <v>184</v>
      </c>
      <c r="B144" s="6">
        <f t="shared" si="2"/>
        <v>45966.479166666664</v>
      </c>
      <c r="C144" s="4">
        <v>0</v>
      </c>
      <c r="D144" s="4">
        <v>0</v>
      </c>
      <c r="E144" s="4">
        <v>0</v>
      </c>
      <c r="F144" s="4">
        <v>584</v>
      </c>
      <c r="G144" s="4">
        <v>0.7</v>
      </c>
      <c r="H144" s="4">
        <v>0.1</v>
      </c>
      <c r="I144" s="4">
        <v>25</v>
      </c>
      <c r="J144" s="4">
        <v>38</v>
      </c>
    </row>
    <row r="145" spans="1:10" x14ac:dyDescent="0.25">
      <c r="A145" s="1" t="s">
        <v>185</v>
      </c>
      <c r="B145" s="6">
        <f t="shared" si="2"/>
        <v>45966.489583333336</v>
      </c>
      <c r="C145" s="4">
        <v>0</v>
      </c>
      <c r="D145" s="4">
        <v>0</v>
      </c>
      <c r="E145" s="4">
        <v>0</v>
      </c>
      <c r="F145" s="4">
        <v>584</v>
      </c>
      <c r="G145" s="4">
        <v>0.7</v>
      </c>
      <c r="H145" s="4">
        <v>0.1</v>
      </c>
      <c r="I145" s="4">
        <v>25</v>
      </c>
      <c r="J145" s="4">
        <v>38</v>
      </c>
    </row>
    <row r="146" spans="1:10" x14ac:dyDescent="0.25">
      <c r="A146" s="1" t="s">
        <v>186</v>
      </c>
      <c r="B146" s="6">
        <f t="shared" si="2"/>
        <v>45966.5</v>
      </c>
      <c r="C146" s="4">
        <v>0</v>
      </c>
      <c r="D146" s="4">
        <v>0</v>
      </c>
      <c r="E146" s="4">
        <v>0</v>
      </c>
      <c r="F146" s="4">
        <v>584</v>
      </c>
      <c r="G146" s="4">
        <v>0.7</v>
      </c>
      <c r="H146" s="4">
        <v>0.1</v>
      </c>
      <c r="I146" s="4">
        <v>25</v>
      </c>
      <c r="J146" s="4">
        <v>38</v>
      </c>
    </row>
    <row r="147" spans="1:10" x14ac:dyDescent="0.25">
      <c r="A147" s="1" t="s">
        <v>187</v>
      </c>
      <c r="B147" s="6">
        <f t="shared" si="2"/>
        <v>45966.510416666664</v>
      </c>
      <c r="C147" s="4">
        <v>0</v>
      </c>
      <c r="D147" s="4">
        <v>0</v>
      </c>
      <c r="E147" s="4">
        <v>0</v>
      </c>
      <c r="F147" s="4">
        <v>584</v>
      </c>
      <c r="G147" s="4">
        <v>0.7</v>
      </c>
      <c r="H147" s="4">
        <v>0.1</v>
      </c>
      <c r="I147" s="4">
        <v>25</v>
      </c>
      <c r="J147" s="4">
        <v>38</v>
      </c>
    </row>
    <row r="148" spans="1:10" x14ac:dyDescent="0.25">
      <c r="A148" s="1" t="s">
        <v>188</v>
      </c>
      <c r="B148" s="6">
        <f t="shared" si="2"/>
        <v>45966.520833333336</v>
      </c>
      <c r="C148" s="4">
        <v>0</v>
      </c>
      <c r="D148" s="4">
        <v>0</v>
      </c>
      <c r="E148" s="4">
        <v>0</v>
      </c>
      <c r="F148" s="4">
        <v>584</v>
      </c>
      <c r="G148" s="4">
        <v>0.7</v>
      </c>
      <c r="H148" s="4">
        <v>0.1</v>
      </c>
      <c r="I148" s="4">
        <v>25</v>
      </c>
      <c r="J148" s="4">
        <v>38</v>
      </c>
    </row>
    <row r="149" spans="1:10" x14ac:dyDescent="0.25">
      <c r="A149" s="1" t="s">
        <v>189</v>
      </c>
      <c r="B149" s="6">
        <f t="shared" si="2"/>
        <v>45966.53125</v>
      </c>
      <c r="C149" s="4">
        <v>0</v>
      </c>
      <c r="D149" s="4">
        <v>0</v>
      </c>
      <c r="E149" s="4">
        <v>0</v>
      </c>
      <c r="F149" s="4">
        <v>584</v>
      </c>
      <c r="G149" s="4">
        <v>0.7</v>
      </c>
      <c r="H149" s="4">
        <v>0.1</v>
      </c>
      <c r="I149" s="4">
        <v>25</v>
      </c>
      <c r="J149" s="4">
        <v>38</v>
      </c>
    </row>
    <row r="150" spans="1:10" x14ac:dyDescent="0.25">
      <c r="A150" s="1" t="s">
        <v>190</v>
      </c>
      <c r="B150" s="6">
        <f t="shared" si="2"/>
        <v>45966.541666666664</v>
      </c>
      <c r="C150" s="4">
        <v>0</v>
      </c>
      <c r="D150" s="4">
        <v>0</v>
      </c>
      <c r="E150" s="4">
        <v>0</v>
      </c>
      <c r="F150" s="4">
        <v>584</v>
      </c>
      <c r="G150" s="4">
        <v>0.7</v>
      </c>
      <c r="H150" s="4">
        <v>0.1</v>
      </c>
      <c r="I150" s="4">
        <v>25</v>
      </c>
      <c r="J150" s="4">
        <v>38</v>
      </c>
    </row>
    <row r="151" spans="1:10" x14ac:dyDescent="0.25">
      <c r="A151" s="1" t="s">
        <v>191</v>
      </c>
      <c r="B151" s="6">
        <f t="shared" si="2"/>
        <v>45966.552083333336</v>
      </c>
      <c r="C151" s="4">
        <v>0</v>
      </c>
      <c r="D151" s="4">
        <v>0</v>
      </c>
      <c r="E151" s="4">
        <v>0</v>
      </c>
      <c r="F151" s="4">
        <v>584</v>
      </c>
      <c r="G151" s="4">
        <v>0.7</v>
      </c>
      <c r="H151" s="4">
        <v>0.1</v>
      </c>
      <c r="I151" s="4">
        <v>25</v>
      </c>
      <c r="J151" s="4">
        <v>38</v>
      </c>
    </row>
    <row r="152" spans="1:10" x14ac:dyDescent="0.25">
      <c r="A152" s="1" t="s">
        <v>192</v>
      </c>
      <c r="B152" s="6">
        <f t="shared" si="2"/>
        <v>45966.5625</v>
      </c>
      <c r="C152" s="4">
        <v>0</v>
      </c>
      <c r="D152" s="4">
        <v>0</v>
      </c>
      <c r="E152" s="4">
        <v>0</v>
      </c>
      <c r="F152" s="4">
        <v>584</v>
      </c>
      <c r="G152" s="4">
        <v>0.7</v>
      </c>
      <c r="H152" s="4">
        <v>0.1</v>
      </c>
      <c r="I152" s="4">
        <v>25</v>
      </c>
      <c r="J152" s="4">
        <v>38</v>
      </c>
    </row>
    <row r="153" spans="1:10" x14ac:dyDescent="0.25">
      <c r="A153" s="1" t="s">
        <v>193</v>
      </c>
      <c r="B153" s="6">
        <f t="shared" si="2"/>
        <v>45966.572916666664</v>
      </c>
      <c r="C153" s="4">
        <v>0</v>
      </c>
      <c r="D153" s="4">
        <v>0</v>
      </c>
      <c r="E153" s="4">
        <v>0</v>
      </c>
      <c r="F153" s="4">
        <v>584</v>
      </c>
      <c r="G153" s="4">
        <v>0.7</v>
      </c>
      <c r="H153" s="4">
        <v>0.1</v>
      </c>
      <c r="I153" s="4">
        <v>25</v>
      </c>
      <c r="J153" s="4">
        <v>38</v>
      </c>
    </row>
    <row r="154" spans="1:10" x14ac:dyDescent="0.25">
      <c r="A154" s="1" t="s">
        <v>194</v>
      </c>
      <c r="B154" s="6">
        <f t="shared" si="2"/>
        <v>45966.583333333336</v>
      </c>
      <c r="C154" s="4">
        <v>0</v>
      </c>
      <c r="D154" s="4">
        <v>0</v>
      </c>
      <c r="E154" s="4">
        <v>0</v>
      </c>
      <c r="F154" s="4">
        <v>584</v>
      </c>
      <c r="G154" s="4">
        <v>0.7</v>
      </c>
      <c r="H154" s="4">
        <v>0.1</v>
      </c>
      <c r="I154" s="4">
        <v>25</v>
      </c>
      <c r="J154" s="4">
        <v>38</v>
      </c>
    </row>
    <row r="155" spans="1:10" x14ac:dyDescent="0.25">
      <c r="A155" s="1" t="s">
        <v>195</v>
      </c>
      <c r="B155" s="6">
        <f t="shared" si="2"/>
        <v>45966.59375</v>
      </c>
      <c r="C155" s="4">
        <v>0</v>
      </c>
      <c r="D155" s="4">
        <v>0</v>
      </c>
      <c r="E155" s="4">
        <v>0</v>
      </c>
      <c r="F155" s="4">
        <v>584</v>
      </c>
      <c r="G155" s="4">
        <v>0.7</v>
      </c>
      <c r="H155" s="4">
        <v>0.1</v>
      </c>
      <c r="I155" s="4">
        <v>25</v>
      </c>
      <c r="J155" s="4">
        <v>38</v>
      </c>
    </row>
    <row r="156" spans="1:10" x14ac:dyDescent="0.25">
      <c r="A156" s="1" t="s">
        <v>196</v>
      </c>
      <c r="B156" s="6">
        <f t="shared" si="2"/>
        <v>45966.604166666664</v>
      </c>
      <c r="C156" s="4">
        <v>0</v>
      </c>
      <c r="D156" s="4">
        <v>0</v>
      </c>
      <c r="E156" s="4">
        <v>0</v>
      </c>
      <c r="F156" s="4">
        <v>584</v>
      </c>
      <c r="G156" s="4">
        <v>0.7</v>
      </c>
      <c r="H156" s="4">
        <v>0.1</v>
      </c>
      <c r="I156" s="4">
        <v>25</v>
      </c>
      <c r="J156" s="4">
        <v>38</v>
      </c>
    </row>
    <row r="157" spans="1:10" x14ac:dyDescent="0.25">
      <c r="A157" s="1" t="s">
        <v>197</v>
      </c>
      <c r="B157" s="6">
        <f t="shared" si="2"/>
        <v>45966.614583333336</v>
      </c>
      <c r="C157" s="4">
        <v>0</v>
      </c>
      <c r="D157" s="4">
        <v>0</v>
      </c>
      <c r="E157" s="4">
        <v>0</v>
      </c>
      <c r="F157" s="4">
        <v>584</v>
      </c>
      <c r="G157" s="4">
        <v>0.7</v>
      </c>
      <c r="H157" s="4">
        <v>0.1</v>
      </c>
      <c r="I157" s="4">
        <v>25</v>
      </c>
      <c r="J157" s="4">
        <v>38</v>
      </c>
    </row>
    <row r="158" spans="1:10" x14ac:dyDescent="0.25">
      <c r="A158" s="1" t="s">
        <v>198</v>
      </c>
      <c r="B158" s="6">
        <f t="shared" si="2"/>
        <v>45966.625</v>
      </c>
      <c r="C158" s="4">
        <v>0</v>
      </c>
      <c r="D158" s="4">
        <v>0</v>
      </c>
      <c r="E158" s="4">
        <v>0</v>
      </c>
      <c r="F158" s="4">
        <v>584</v>
      </c>
      <c r="G158" s="4">
        <v>0.7</v>
      </c>
      <c r="H158" s="4">
        <v>0.1</v>
      </c>
      <c r="I158" s="4">
        <v>25</v>
      </c>
      <c r="J158" s="4">
        <v>38</v>
      </c>
    </row>
    <row r="159" spans="1:10" x14ac:dyDescent="0.25">
      <c r="A159" s="1" t="s">
        <v>199</v>
      </c>
      <c r="B159" s="6">
        <f t="shared" si="2"/>
        <v>45966.635416666664</v>
      </c>
      <c r="C159" s="4">
        <v>0</v>
      </c>
      <c r="D159" s="4">
        <v>0</v>
      </c>
      <c r="E159" s="4">
        <v>0</v>
      </c>
      <c r="F159" s="4">
        <v>584</v>
      </c>
      <c r="G159" s="4">
        <v>0.7</v>
      </c>
      <c r="H159" s="4">
        <v>0.1</v>
      </c>
      <c r="I159" s="4">
        <v>25</v>
      </c>
      <c r="J159" s="4">
        <v>38</v>
      </c>
    </row>
    <row r="160" spans="1:10" x14ac:dyDescent="0.25">
      <c r="A160" s="1" t="s">
        <v>200</v>
      </c>
      <c r="B160" s="6">
        <f t="shared" si="2"/>
        <v>45966.645833333336</v>
      </c>
      <c r="C160" s="4">
        <v>0</v>
      </c>
      <c r="D160" s="4">
        <v>0</v>
      </c>
      <c r="E160" s="4">
        <v>0</v>
      </c>
      <c r="F160" s="4">
        <v>584</v>
      </c>
      <c r="G160" s="4">
        <v>0.7</v>
      </c>
      <c r="H160" s="4">
        <v>0.1</v>
      </c>
      <c r="I160" s="4">
        <v>25</v>
      </c>
      <c r="J160" s="4">
        <v>38</v>
      </c>
    </row>
    <row r="161" spans="1:10" x14ac:dyDescent="0.25">
      <c r="A161" s="1" t="s">
        <v>201</v>
      </c>
      <c r="B161" s="6">
        <f t="shared" si="2"/>
        <v>45966.65625</v>
      </c>
      <c r="C161" s="4">
        <v>0</v>
      </c>
      <c r="D161" s="4">
        <v>0</v>
      </c>
      <c r="E161" s="4">
        <v>0</v>
      </c>
      <c r="F161" s="4">
        <v>584</v>
      </c>
      <c r="G161" s="4">
        <v>0.7</v>
      </c>
      <c r="H161" s="4">
        <v>0.1</v>
      </c>
      <c r="I161" s="4">
        <v>25</v>
      </c>
      <c r="J161" s="4">
        <v>38</v>
      </c>
    </row>
    <row r="162" spans="1:10" x14ac:dyDescent="0.25">
      <c r="A162" s="1" t="s">
        <v>202</v>
      </c>
      <c r="B162" s="6">
        <f t="shared" si="2"/>
        <v>45966.666666666664</v>
      </c>
      <c r="C162" s="4">
        <v>0</v>
      </c>
      <c r="D162" s="4">
        <v>0</v>
      </c>
      <c r="E162" s="4">
        <v>0</v>
      </c>
      <c r="F162" s="4">
        <v>584</v>
      </c>
      <c r="G162" s="4">
        <v>0.7</v>
      </c>
      <c r="H162" s="4">
        <v>0.1</v>
      </c>
      <c r="I162" s="4">
        <v>25</v>
      </c>
      <c r="J162" s="4">
        <v>38</v>
      </c>
    </row>
    <row r="163" spans="1:10" x14ac:dyDescent="0.25">
      <c r="A163" s="1" t="s">
        <v>203</v>
      </c>
      <c r="B163" s="6">
        <f t="shared" ref="B163:B193" si="3">VALUE(A163)</f>
        <v>45966.677083333336</v>
      </c>
      <c r="C163" s="4">
        <v>0</v>
      </c>
      <c r="D163" s="4">
        <v>0</v>
      </c>
      <c r="E163" s="4">
        <v>0</v>
      </c>
      <c r="F163" s="4">
        <v>584</v>
      </c>
      <c r="G163" s="4">
        <v>0.7</v>
      </c>
      <c r="H163" s="4">
        <v>0.1</v>
      </c>
      <c r="I163" s="4">
        <v>25</v>
      </c>
      <c r="J163" s="4">
        <v>38</v>
      </c>
    </row>
    <row r="164" spans="1:10" x14ac:dyDescent="0.25">
      <c r="A164" s="1" t="s">
        <v>204</v>
      </c>
      <c r="B164" s="6">
        <f t="shared" si="3"/>
        <v>45966.6875</v>
      </c>
      <c r="C164" s="4">
        <v>0</v>
      </c>
      <c r="D164" s="4">
        <v>0</v>
      </c>
      <c r="E164" s="4">
        <v>0</v>
      </c>
      <c r="F164" s="4">
        <v>584</v>
      </c>
      <c r="G164" s="4">
        <v>0.7</v>
      </c>
      <c r="H164" s="4">
        <v>0.1</v>
      </c>
      <c r="I164" s="4">
        <v>25</v>
      </c>
      <c r="J164" s="4">
        <v>38</v>
      </c>
    </row>
    <row r="165" spans="1:10" x14ac:dyDescent="0.25">
      <c r="A165" s="1" t="s">
        <v>205</v>
      </c>
      <c r="B165" s="6">
        <f t="shared" si="3"/>
        <v>45966.697916666664</v>
      </c>
      <c r="C165" s="4">
        <v>0</v>
      </c>
      <c r="D165" s="4">
        <v>0</v>
      </c>
      <c r="E165" s="4">
        <v>0</v>
      </c>
      <c r="F165" s="4">
        <v>584</v>
      </c>
      <c r="G165" s="4">
        <v>0.7</v>
      </c>
      <c r="H165" s="4">
        <v>0.1</v>
      </c>
      <c r="I165" s="4">
        <v>25</v>
      </c>
      <c r="J165" s="4">
        <v>38</v>
      </c>
    </row>
    <row r="166" spans="1:10" x14ac:dyDescent="0.25">
      <c r="A166" s="1" t="s">
        <v>206</v>
      </c>
      <c r="B166" s="6">
        <f t="shared" si="3"/>
        <v>45966.708333333336</v>
      </c>
      <c r="C166" s="4">
        <v>0</v>
      </c>
      <c r="D166" s="4">
        <v>0</v>
      </c>
      <c r="E166" s="4">
        <v>0</v>
      </c>
      <c r="F166" s="4">
        <v>584</v>
      </c>
      <c r="G166" s="4">
        <v>0.7</v>
      </c>
      <c r="H166" s="4">
        <v>0.1</v>
      </c>
      <c r="I166" s="4">
        <v>25</v>
      </c>
      <c r="J166" s="4">
        <v>38</v>
      </c>
    </row>
    <row r="167" spans="1:10" x14ac:dyDescent="0.25">
      <c r="A167" s="1" t="s">
        <v>207</v>
      </c>
      <c r="B167" s="6">
        <f t="shared" si="3"/>
        <v>45966.71875</v>
      </c>
      <c r="C167" s="4">
        <v>0</v>
      </c>
      <c r="D167" s="4">
        <v>0</v>
      </c>
      <c r="E167" s="4">
        <v>0</v>
      </c>
      <c r="F167" s="4">
        <v>584</v>
      </c>
      <c r="G167" s="4">
        <v>0.7</v>
      </c>
      <c r="H167" s="4">
        <v>0.1</v>
      </c>
      <c r="I167" s="4">
        <v>25</v>
      </c>
      <c r="J167" s="4">
        <v>38</v>
      </c>
    </row>
    <row r="168" spans="1:10" x14ac:dyDescent="0.25">
      <c r="A168" s="1" t="s">
        <v>208</v>
      </c>
      <c r="B168" s="6">
        <f t="shared" si="3"/>
        <v>45966.729166666664</v>
      </c>
      <c r="C168" s="4">
        <v>0</v>
      </c>
      <c r="D168" s="4">
        <v>0</v>
      </c>
      <c r="E168" s="4">
        <v>0</v>
      </c>
      <c r="F168" s="4">
        <v>584</v>
      </c>
      <c r="G168" s="4">
        <v>0.7</v>
      </c>
      <c r="H168" s="4">
        <v>0.1</v>
      </c>
      <c r="I168" s="4">
        <v>25</v>
      </c>
      <c r="J168" s="4">
        <v>38</v>
      </c>
    </row>
    <row r="169" spans="1:10" x14ac:dyDescent="0.25">
      <c r="A169" s="1" t="s">
        <v>209</v>
      </c>
      <c r="B169" s="6">
        <f t="shared" si="3"/>
        <v>45966.739583333336</v>
      </c>
      <c r="C169" s="4">
        <v>0</v>
      </c>
      <c r="D169" s="4">
        <v>0</v>
      </c>
      <c r="E169" s="4">
        <v>0</v>
      </c>
      <c r="F169" s="4">
        <v>584</v>
      </c>
      <c r="G169" s="4">
        <v>0.7</v>
      </c>
      <c r="H169" s="4">
        <v>0.1</v>
      </c>
      <c r="I169" s="4">
        <v>25</v>
      </c>
      <c r="J169" s="4">
        <v>38</v>
      </c>
    </row>
    <row r="170" spans="1:10" x14ac:dyDescent="0.25">
      <c r="A170" s="1" t="s">
        <v>210</v>
      </c>
      <c r="B170" s="6">
        <f t="shared" si="3"/>
        <v>45966.75</v>
      </c>
      <c r="C170" s="4">
        <v>0</v>
      </c>
      <c r="D170" s="4">
        <v>0</v>
      </c>
      <c r="E170" s="4">
        <v>0</v>
      </c>
      <c r="F170" s="4">
        <v>584</v>
      </c>
      <c r="G170" s="4">
        <v>0.7</v>
      </c>
      <c r="H170" s="4">
        <v>0.1</v>
      </c>
      <c r="I170" s="4">
        <v>25</v>
      </c>
      <c r="J170" s="4">
        <v>38</v>
      </c>
    </row>
    <row r="171" spans="1:10" x14ac:dyDescent="0.25">
      <c r="A171" s="1" t="s">
        <v>211</v>
      </c>
      <c r="B171" s="6">
        <f t="shared" si="3"/>
        <v>45966.760416666664</v>
      </c>
      <c r="C171" s="4">
        <v>0</v>
      </c>
      <c r="D171" s="4">
        <v>0</v>
      </c>
      <c r="E171" s="4">
        <v>0</v>
      </c>
      <c r="F171" s="4">
        <v>584</v>
      </c>
      <c r="G171" s="4">
        <v>0.7</v>
      </c>
      <c r="H171" s="4">
        <v>0.1</v>
      </c>
      <c r="I171" s="4">
        <v>25</v>
      </c>
      <c r="J171" s="4">
        <v>38</v>
      </c>
    </row>
    <row r="172" spans="1:10" x14ac:dyDescent="0.25">
      <c r="A172" s="1" t="s">
        <v>212</v>
      </c>
      <c r="B172" s="6">
        <f t="shared" si="3"/>
        <v>45966.770833333336</v>
      </c>
      <c r="C172" s="4">
        <v>0</v>
      </c>
      <c r="D172" s="4">
        <v>0</v>
      </c>
      <c r="E172" s="4">
        <v>0</v>
      </c>
      <c r="F172" s="4">
        <v>584</v>
      </c>
      <c r="G172" s="4">
        <v>0.7</v>
      </c>
      <c r="H172" s="4">
        <v>0.1</v>
      </c>
      <c r="I172" s="4">
        <v>25</v>
      </c>
      <c r="J172" s="4">
        <v>38</v>
      </c>
    </row>
    <row r="173" spans="1:10" x14ac:dyDescent="0.25">
      <c r="A173" s="1" t="s">
        <v>213</v>
      </c>
      <c r="B173" s="6">
        <f t="shared" si="3"/>
        <v>45966.78125</v>
      </c>
      <c r="C173" s="4">
        <v>0</v>
      </c>
      <c r="D173" s="4">
        <v>0</v>
      </c>
      <c r="E173" s="4">
        <v>0</v>
      </c>
      <c r="F173" s="4">
        <v>584</v>
      </c>
      <c r="G173" s="4">
        <v>0.7</v>
      </c>
      <c r="H173" s="4">
        <v>0.1</v>
      </c>
      <c r="I173" s="4">
        <v>25</v>
      </c>
      <c r="J173" s="4">
        <v>38</v>
      </c>
    </row>
    <row r="174" spans="1:10" x14ac:dyDescent="0.25">
      <c r="A174" s="1" t="s">
        <v>214</v>
      </c>
      <c r="B174" s="6">
        <f t="shared" si="3"/>
        <v>45966.791666666664</v>
      </c>
      <c r="C174" s="4">
        <v>0</v>
      </c>
      <c r="D174" s="4">
        <v>0</v>
      </c>
      <c r="E174" s="4">
        <v>0</v>
      </c>
      <c r="F174" s="4">
        <v>584</v>
      </c>
      <c r="G174" s="4">
        <v>0.7</v>
      </c>
      <c r="H174" s="4">
        <v>0.1</v>
      </c>
      <c r="I174" s="4">
        <v>25</v>
      </c>
      <c r="J174" s="4">
        <v>38</v>
      </c>
    </row>
    <row r="175" spans="1:10" x14ac:dyDescent="0.25">
      <c r="A175" s="1" t="s">
        <v>215</v>
      </c>
      <c r="B175" s="6">
        <f t="shared" si="3"/>
        <v>45966.802083333336</v>
      </c>
      <c r="C175" s="4">
        <v>0</v>
      </c>
      <c r="D175" s="4">
        <v>0</v>
      </c>
      <c r="E175" s="4">
        <v>0</v>
      </c>
      <c r="F175" s="4">
        <v>584</v>
      </c>
      <c r="G175" s="4">
        <v>0.7</v>
      </c>
      <c r="H175" s="4">
        <v>0.1</v>
      </c>
      <c r="I175" s="4">
        <v>25</v>
      </c>
      <c r="J175" s="4">
        <v>38</v>
      </c>
    </row>
    <row r="176" spans="1:10" x14ac:dyDescent="0.25">
      <c r="A176" s="1" t="s">
        <v>216</v>
      </c>
      <c r="B176" s="6">
        <f t="shared" si="3"/>
        <v>45966.8125</v>
      </c>
      <c r="C176" s="4">
        <v>0</v>
      </c>
      <c r="D176" s="4">
        <v>0</v>
      </c>
      <c r="E176" s="4">
        <v>0</v>
      </c>
      <c r="F176" s="4">
        <v>584</v>
      </c>
      <c r="G176" s="4">
        <v>0.7</v>
      </c>
      <c r="H176" s="4">
        <v>0.1</v>
      </c>
      <c r="I176" s="4">
        <v>25</v>
      </c>
      <c r="J176" s="4">
        <v>38</v>
      </c>
    </row>
    <row r="177" spans="1:10" x14ac:dyDescent="0.25">
      <c r="A177" s="1" t="s">
        <v>217</v>
      </c>
      <c r="B177" s="6">
        <f t="shared" si="3"/>
        <v>45966.822916666664</v>
      </c>
      <c r="C177" s="4">
        <v>0</v>
      </c>
      <c r="D177" s="4">
        <v>0</v>
      </c>
      <c r="E177" s="4">
        <v>0</v>
      </c>
      <c r="F177" s="4">
        <v>584</v>
      </c>
      <c r="G177" s="4">
        <v>0.7</v>
      </c>
      <c r="H177" s="4">
        <v>0.1</v>
      </c>
      <c r="I177" s="4">
        <v>25</v>
      </c>
      <c r="J177" s="4">
        <v>38</v>
      </c>
    </row>
    <row r="178" spans="1:10" x14ac:dyDescent="0.25">
      <c r="A178" s="1" t="s">
        <v>218</v>
      </c>
      <c r="B178" s="6">
        <f t="shared" si="3"/>
        <v>45966.833333333336</v>
      </c>
      <c r="C178" s="4">
        <v>0</v>
      </c>
      <c r="D178" s="4">
        <v>0</v>
      </c>
      <c r="E178" s="4">
        <v>0</v>
      </c>
      <c r="F178" s="4">
        <v>584</v>
      </c>
      <c r="G178" s="4">
        <v>0.7</v>
      </c>
      <c r="H178" s="4">
        <v>0.1</v>
      </c>
      <c r="I178" s="4">
        <v>25</v>
      </c>
      <c r="J178" s="4">
        <v>38</v>
      </c>
    </row>
    <row r="179" spans="1:10" x14ac:dyDescent="0.25">
      <c r="A179" s="1" t="s">
        <v>219</v>
      </c>
      <c r="B179" s="6">
        <f t="shared" si="3"/>
        <v>45966.84375</v>
      </c>
      <c r="C179" s="4">
        <v>0</v>
      </c>
      <c r="D179" s="4">
        <v>0</v>
      </c>
      <c r="E179" s="4">
        <v>0</v>
      </c>
      <c r="F179" s="4">
        <v>584</v>
      </c>
      <c r="G179" s="4">
        <v>0.7</v>
      </c>
      <c r="H179" s="4">
        <v>0.1</v>
      </c>
      <c r="I179" s="4">
        <v>25</v>
      </c>
      <c r="J179" s="4">
        <v>38</v>
      </c>
    </row>
    <row r="180" spans="1:10" x14ac:dyDescent="0.25">
      <c r="A180" s="1" t="s">
        <v>220</v>
      </c>
      <c r="B180" s="6">
        <f t="shared" si="3"/>
        <v>45966.854166666664</v>
      </c>
      <c r="C180" s="4">
        <v>0</v>
      </c>
      <c r="D180" s="4">
        <v>0</v>
      </c>
      <c r="E180" s="4">
        <v>0</v>
      </c>
      <c r="F180" s="4">
        <v>584</v>
      </c>
      <c r="G180" s="4">
        <v>0.7</v>
      </c>
      <c r="H180" s="4">
        <v>0.1</v>
      </c>
      <c r="I180" s="4">
        <v>25</v>
      </c>
      <c r="J180" s="4">
        <v>38</v>
      </c>
    </row>
    <row r="181" spans="1:10" x14ac:dyDescent="0.25">
      <c r="A181" s="1" t="s">
        <v>221</v>
      </c>
      <c r="B181" s="6">
        <f t="shared" si="3"/>
        <v>45966.864583333336</v>
      </c>
      <c r="C181" s="4">
        <v>0</v>
      </c>
      <c r="D181" s="4">
        <v>0</v>
      </c>
      <c r="E181" s="4">
        <v>0</v>
      </c>
      <c r="F181" s="4">
        <v>584</v>
      </c>
      <c r="G181" s="4">
        <v>0.7</v>
      </c>
      <c r="H181" s="4">
        <v>0.1</v>
      </c>
      <c r="I181" s="4">
        <v>25</v>
      </c>
      <c r="J181" s="4">
        <v>38</v>
      </c>
    </row>
    <row r="182" spans="1:10" x14ac:dyDescent="0.25">
      <c r="A182" s="1" t="s">
        <v>222</v>
      </c>
      <c r="B182" s="6">
        <f t="shared" si="3"/>
        <v>45966.875</v>
      </c>
      <c r="C182" s="4">
        <v>0</v>
      </c>
      <c r="D182" s="4">
        <v>0</v>
      </c>
      <c r="E182" s="4">
        <v>0</v>
      </c>
      <c r="F182" s="4">
        <v>584</v>
      </c>
      <c r="G182" s="4">
        <v>0.7</v>
      </c>
      <c r="H182" s="4">
        <v>0.1</v>
      </c>
      <c r="I182" s="4">
        <v>25</v>
      </c>
      <c r="J182" s="4">
        <v>38</v>
      </c>
    </row>
    <row r="183" spans="1:10" x14ac:dyDescent="0.25">
      <c r="A183" s="1" t="s">
        <v>223</v>
      </c>
      <c r="B183" s="6">
        <f t="shared" si="3"/>
        <v>45966.885416666664</v>
      </c>
      <c r="C183" s="4">
        <v>0</v>
      </c>
      <c r="D183" s="4">
        <v>0</v>
      </c>
      <c r="E183" s="4">
        <v>0</v>
      </c>
      <c r="F183" s="4">
        <v>584</v>
      </c>
      <c r="G183" s="4">
        <v>0.7</v>
      </c>
      <c r="H183" s="4">
        <v>0.1</v>
      </c>
      <c r="I183" s="4">
        <v>25</v>
      </c>
      <c r="J183" s="4">
        <v>38</v>
      </c>
    </row>
    <row r="184" spans="1:10" x14ac:dyDescent="0.25">
      <c r="A184" s="1" t="s">
        <v>224</v>
      </c>
      <c r="B184" s="6">
        <f t="shared" si="3"/>
        <v>45966.895833333336</v>
      </c>
      <c r="C184" s="4">
        <v>0</v>
      </c>
      <c r="D184" s="4">
        <v>0</v>
      </c>
      <c r="E184" s="4">
        <v>0</v>
      </c>
      <c r="F184" s="4">
        <v>584</v>
      </c>
      <c r="G184" s="4">
        <v>0.7</v>
      </c>
      <c r="H184" s="4">
        <v>0.1</v>
      </c>
      <c r="I184" s="4">
        <v>25</v>
      </c>
      <c r="J184" s="4">
        <v>38</v>
      </c>
    </row>
    <row r="185" spans="1:10" x14ac:dyDescent="0.25">
      <c r="A185" s="1" t="s">
        <v>225</v>
      </c>
      <c r="B185" s="6">
        <f t="shared" si="3"/>
        <v>45966.90625</v>
      </c>
      <c r="C185" s="4">
        <v>0</v>
      </c>
      <c r="D185" s="4">
        <v>0</v>
      </c>
      <c r="E185" s="4">
        <v>0</v>
      </c>
      <c r="F185" s="4">
        <v>584</v>
      </c>
      <c r="G185" s="4">
        <v>0.7</v>
      </c>
      <c r="H185" s="4">
        <v>0.1</v>
      </c>
      <c r="I185" s="4">
        <v>25</v>
      </c>
      <c r="J185" s="4">
        <v>38</v>
      </c>
    </row>
    <row r="186" spans="1:10" x14ac:dyDescent="0.25">
      <c r="A186" s="1" t="s">
        <v>226</v>
      </c>
      <c r="B186" s="6">
        <f t="shared" si="3"/>
        <v>45966.916666666664</v>
      </c>
      <c r="C186" s="4">
        <v>0</v>
      </c>
      <c r="D186" s="4">
        <v>0</v>
      </c>
      <c r="E186" s="4">
        <v>0</v>
      </c>
      <c r="F186" s="4">
        <v>584</v>
      </c>
      <c r="G186" s="4">
        <v>0.7</v>
      </c>
      <c r="H186" s="4">
        <v>0.1</v>
      </c>
      <c r="I186" s="4">
        <v>25</v>
      </c>
      <c r="J186" s="4">
        <v>38</v>
      </c>
    </row>
    <row r="187" spans="1:10" x14ac:dyDescent="0.25">
      <c r="A187" s="1" t="s">
        <v>227</v>
      </c>
      <c r="B187" s="6">
        <f t="shared" si="3"/>
        <v>45966.927083333336</v>
      </c>
      <c r="C187" s="4">
        <v>0</v>
      </c>
      <c r="D187" s="4">
        <v>0</v>
      </c>
      <c r="E187" s="4">
        <v>0</v>
      </c>
      <c r="F187" s="4">
        <v>584</v>
      </c>
      <c r="G187" s="4">
        <v>0.7</v>
      </c>
      <c r="H187" s="4">
        <v>0.1</v>
      </c>
      <c r="I187" s="4">
        <v>25</v>
      </c>
      <c r="J187" s="4">
        <v>38</v>
      </c>
    </row>
    <row r="188" spans="1:10" x14ac:dyDescent="0.25">
      <c r="A188" s="1" t="s">
        <v>228</v>
      </c>
      <c r="B188" s="6">
        <f t="shared" si="3"/>
        <v>45966.9375</v>
      </c>
      <c r="C188" s="4">
        <v>0</v>
      </c>
      <c r="D188" s="4">
        <v>0</v>
      </c>
      <c r="E188" s="4">
        <v>0</v>
      </c>
      <c r="F188" s="4">
        <v>584</v>
      </c>
      <c r="G188" s="4">
        <v>0.7</v>
      </c>
      <c r="H188" s="4">
        <v>0.1</v>
      </c>
      <c r="I188" s="4">
        <v>25</v>
      </c>
      <c r="J188" s="4">
        <v>38</v>
      </c>
    </row>
    <row r="189" spans="1:10" x14ac:dyDescent="0.25">
      <c r="A189" s="1" t="s">
        <v>229</v>
      </c>
      <c r="B189" s="6">
        <f t="shared" si="3"/>
        <v>45966.947916666664</v>
      </c>
      <c r="C189" s="4">
        <v>0</v>
      </c>
      <c r="D189" s="4">
        <v>0</v>
      </c>
      <c r="E189" s="4">
        <v>0</v>
      </c>
      <c r="F189" s="4">
        <v>584</v>
      </c>
      <c r="G189" s="4">
        <v>0.7</v>
      </c>
      <c r="H189" s="4">
        <v>0.1</v>
      </c>
      <c r="I189" s="4">
        <v>25</v>
      </c>
      <c r="J189" s="4">
        <v>38</v>
      </c>
    </row>
    <row r="190" spans="1:10" x14ac:dyDescent="0.25">
      <c r="A190" s="1" t="s">
        <v>230</v>
      </c>
      <c r="B190" s="6">
        <f t="shared" si="3"/>
        <v>45966.958333333336</v>
      </c>
      <c r="C190" s="4">
        <v>0</v>
      </c>
      <c r="D190" s="4">
        <v>0</v>
      </c>
      <c r="E190" s="4">
        <v>0</v>
      </c>
      <c r="F190" s="4">
        <v>584</v>
      </c>
      <c r="G190" s="4">
        <v>0.7</v>
      </c>
      <c r="H190" s="4">
        <v>0.1</v>
      </c>
      <c r="I190" s="4">
        <v>25</v>
      </c>
      <c r="J190" s="4">
        <v>38</v>
      </c>
    </row>
    <row r="191" spans="1:10" x14ac:dyDescent="0.25">
      <c r="A191" s="1" t="s">
        <v>231</v>
      </c>
      <c r="B191" s="6">
        <f t="shared" si="3"/>
        <v>45966.96875</v>
      </c>
      <c r="C191" s="4">
        <v>0</v>
      </c>
      <c r="D191" s="4">
        <v>0</v>
      </c>
      <c r="E191" s="4">
        <v>0</v>
      </c>
      <c r="F191" s="4">
        <v>584</v>
      </c>
      <c r="G191" s="4">
        <v>0.7</v>
      </c>
      <c r="H191" s="4">
        <v>0.1</v>
      </c>
      <c r="I191" s="4">
        <v>25</v>
      </c>
      <c r="J191" s="4">
        <v>38</v>
      </c>
    </row>
    <row r="192" spans="1:10" x14ac:dyDescent="0.25">
      <c r="A192" s="1" t="s">
        <v>232</v>
      </c>
      <c r="B192" s="6">
        <f t="shared" si="3"/>
        <v>45966.979166666664</v>
      </c>
      <c r="C192" s="4">
        <v>0</v>
      </c>
      <c r="D192" s="4">
        <v>0</v>
      </c>
      <c r="E192" s="4">
        <v>0</v>
      </c>
      <c r="F192" s="4">
        <v>584</v>
      </c>
      <c r="G192" s="4">
        <v>0.7</v>
      </c>
      <c r="H192" s="4">
        <v>0.1</v>
      </c>
      <c r="I192" s="4">
        <v>25</v>
      </c>
      <c r="J192" s="4">
        <v>38</v>
      </c>
    </row>
    <row r="193" spans="1:10" x14ac:dyDescent="0.25">
      <c r="A193" s="1" t="s">
        <v>233</v>
      </c>
      <c r="B193" s="6">
        <f t="shared" si="3"/>
        <v>45966.989583333336</v>
      </c>
      <c r="C193" s="4">
        <v>0</v>
      </c>
      <c r="D193" s="4">
        <v>0</v>
      </c>
      <c r="E193" s="4">
        <v>0</v>
      </c>
      <c r="F193" s="4">
        <v>584</v>
      </c>
      <c r="G193" s="4">
        <v>0.7</v>
      </c>
      <c r="H193" s="4">
        <v>0.1</v>
      </c>
      <c r="I193" s="4">
        <v>25</v>
      </c>
      <c r="J193" s="4">
        <v>38</v>
      </c>
    </row>
  </sheetData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DavidDelene-Data</vt:lpstr>
      <vt:lpstr>DavidDelene-PM10</vt:lpstr>
      <vt:lpstr>DavidDelene-TVOC</vt:lpstr>
      <vt:lpstr>AananSchlief-Data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Delene, David</cp:lastModifiedBy>
  <cp:revision>2</cp:revision>
  <dcterms:created xsi:type="dcterms:W3CDTF">2025-11-04T08:55:29Z</dcterms:created>
  <dcterms:modified xsi:type="dcterms:W3CDTF">2025-11-06T19:18:13Z</dcterms:modified>
  <dc:language>en-US</dc:language>
</cp:coreProperties>
</file>